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wong\Documents\"/>
    </mc:Choice>
  </mc:AlternateContent>
  <xr:revisionPtr revIDLastSave="0" documentId="13_ncr:1_{18D43564-8021-477B-BD5E-4706DAD483CB}" xr6:coauthVersionLast="47" xr6:coauthVersionMax="47" xr10:uidLastSave="{00000000-0000-0000-0000-000000000000}"/>
  <workbookProtection workbookAlgorithmName="SHA-512" workbookHashValue="x3M2trlGZXNVCqe8VwSKvStb0Q4e+pjgHRbLEdVB6ZjZr1vDJoP2hUh68XgZ7KGs7qzLMfnkBPjUd9JlFwhneQ==" workbookSaltValue="p2lQnj6pN3cUuOfVD1gOBw==" workbookSpinCount="100000" lockStructure="1"/>
  <bookViews>
    <workbookView xWindow="-120" yWindow="-120" windowWidth="38640" windowHeight="21120" xr2:uid="{00000000-000D-0000-FFFF-FFFF00000000}"/>
  </bookViews>
  <sheets>
    <sheet name="DLP" sheetId="1" r:id="rId1"/>
    <sheet name="Hoj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2" l="1"/>
  <c r="H28" i="2"/>
  <c r="H9" i="2" l="1"/>
  <c r="H10" i="2"/>
  <c r="G10" i="2"/>
  <c r="G9" i="2"/>
  <c r="H39" i="2"/>
  <c r="H40" i="2"/>
  <c r="H41" i="2"/>
  <c r="G39" i="2"/>
  <c r="G40" i="2"/>
  <c r="G41" i="2"/>
  <c r="H38" i="2"/>
  <c r="G38" i="2"/>
  <c r="G5" i="2"/>
  <c r="G4" i="2"/>
  <c r="H5" i="2"/>
  <c r="H4" i="2"/>
  <c r="H3" i="2"/>
  <c r="G3" i="2"/>
  <c r="H8" i="2"/>
  <c r="H6" i="2"/>
  <c r="H7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G6" i="2"/>
  <c r="G7" i="2"/>
  <c r="G8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</calcChain>
</file>

<file path=xl/sharedStrings.xml><?xml version="1.0" encoding="utf-8"?>
<sst xmlns="http://schemas.openxmlformats.org/spreadsheetml/2006/main" count="1784" uniqueCount="779">
  <si>
    <t>Año</t>
  </si>
  <si>
    <t>Semana</t>
  </si>
  <si>
    <t>Fecha Inicio</t>
  </si>
  <si>
    <t>Fecha fin</t>
  </si>
  <si>
    <t>AGENTE:</t>
  </si>
  <si>
    <t>CENTRO NACIONAL DE DESPACHO</t>
  </si>
  <si>
    <t>Declaración de Demanda a Largo Plazo</t>
  </si>
  <si>
    <t>Cervecería Nacional</t>
  </si>
  <si>
    <t>Melo Río Abajo</t>
  </si>
  <si>
    <t>MWh</t>
  </si>
  <si>
    <t>C&amp;W Aguadulce</t>
  </si>
  <si>
    <t>C&amp;W David</t>
  </si>
  <si>
    <t>C&amp;W El Dorado</t>
  </si>
  <si>
    <t>C&amp;W La Exposición</t>
  </si>
  <si>
    <t>C&amp;W Río Abajo</t>
  </si>
  <si>
    <t>C&amp;W Santa Clara</t>
  </si>
  <si>
    <t>Cable Onda 12 de Octubre</t>
  </si>
  <si>
    <t>Crown Continental</t>
  </si>
  <si>
    <t>Crown Guayacanes</t>
  </si>
  <si>
    <t>Crown Hotel Panamá</t>
  </si>
  <si>
    <t>Crown Sheraton</t>
  </si>
  <si>
    <t>Crown Solloy</t>
  </si>
  <si>
    <t>Hotel Torres de Alba</t>
  </si>
  <si>
    <t>Mega Depot</t>
  </si>
  <si>
    <t>Xtra Anclas Mall</t>
  </si>
  <si>
    <t>Xtra Arraiján</t>
  </si>
  <si>
    <t>Xtra Condado del Rey</t>
  </si>
  <si>
    <t>Xtra David</t>
  </si>
  <si>
    <t>Xtra El Lago</t>
  </si>
  <si>
    <t>Xtra Las Acacias</t>
  </si>
  <si>
    <t>Xtra Los Pueblos</t>
  </si>
  <si>
    <t>Xtra Monterrico</t>
  </si>
  <si>
    <t>Xtra Oficinas Centrales</t>
  </si>
  <si>
    <t>Xtra Ojo de Agua</t>
  </si>
  <si>
    <t>Xtra Pacora</t>
  </si>
  <si>
    <t>Xtra Sabanitas</t>
  </si>
  <si>
    <t>Xtra San Miguelito</t>
  </si>
  <si>
    <t>Xtra Santiago</t>
  </si>
  <si>
    <t>Xtra Villa Lucre</t>
  </si>
  <si>
    <t>Xtra Vista Alegre</t>
  </si>
  <si>
    <t>Xtra Albrook</t>
  </si>
  <si>
    <t>Golden Lion Casino</t>
  </si>
  <si>
    <t>Medcom Cerro Bandera</t>
  </si>
  <si>
    <t>Hotel Marriott Finisterre</t>
  </si>
  <si>
    <t>PH Torre Global</t>
  </si>
  <si>
    <t>Doit Center Centenario</t>
  </si>
  <si>
    <t>Doit Center Los Pueblos</t>
  </si>
  <si>
    <t>Doit Center Tocumen</t>
  </si>
  <si>
    <t>Xtra Penonomé</t>
  </si>
  <si>
    <t>Farmacias Arrocha Brisas del Golf</t>
  </si>
  <si>
    <t>Farmacias Arrocha Calle 50</t>
  </si>
  <si>
    <t>Farmacias Arrocha Costa del Este</t>
  </si>
  <si>
    <t>Farmacias Arrocha Costa Verde</t>
  </si>
  <si>
    <t>Farmacias Arrocha Los Andes</t>
  </si>
  <si>
    <t>Farmacias Arrocha Los Pueblos</t>
  </si>
  <si>
    <t>Farmacias Arrocha Tumba Muerto</t>
  </si>
  <si>
    <t>Farmacias Arrocha Villa Lucre</t>
  </si>
  <si>
    <t>PH Vitri Tower</t>
  </si>
  <si>
    <t>Plásticos Generales</t>
  </si>
  <si>
    <t>C&amp;W Colón</t>
  </si>
  <si>
    <t>C&amp;W San Francisco</t>
  </si>
  <si>
    <t>Delirys Bella Vista</t>
  </si>
  <si>
    <t>Harinera Oro del Norte</t>
  </si>
  <si>
    <t>Procesadora Monte Azul, S.A.</t>
  </si>
  <si>
    <t>Súper Carnes Canto del Llano</t>
  </si>
  <si>
    <t>Súper Carnes Penonomé</t>
  </si>
  <si>
    <t>Súper Carnes Vista Alegre</t>
  </si>
  <si>
    <t>Vopak</t>
  </si>
  <si>
    <t>ENSA</t>
  </si>
  <si>
    <t>EDEMET</t>
  </si>
  <si>
    <t>NATURGY</t>
  </si>
  <si>
    <t>EDECHI</t>
  </si>
  <si>
    <t>AES</t>
  </si>
  <si>
    <t>Banco General Centro Operativo</t>
  </si>
  <si>
    <t>Rey Brisas Del Golf</t>
  </si>
  <si>
    <t>Rey Calle 13</t>
  </si>
  <si>
    <t>Rey Calle 50</t>
  </si>
  <si>
    <t>Rey Calle 7</t>
  </si>
  <si>
    <t>Rey Cedi Milla 8</t>
  </si>
  <si>
    <t>Rey Centennial</t>
  </si>
  <si>
    <t>The Ocean Club</t>
  </si>
  <si>
    <t>EISA</t>
  </si>
  <si>
    <t>EMNADESA</t>
  </si>
  <si>
    <t>Saks Santiago</t>
  </si>
  <si>
    <t>HBOQUERON</t>
  </si>
  <si>
    <t>HTERIBE</t>
  </si>
  <si>
    <t>PH Ten Tower</t>
  </si>
  <si>
    <t>PANAM</t>
  </si>
  <si>
    <t>PERLASUR</t>
  </si>
  <si>
    <t>PSZ1</t>
  </si>
  <si>
    <t>REPRESENTANTE:</t>
  </si>
  <si>
    <t>CELSIACENT</t>
  </si>
  <si>
    <t>SLORENZO</t>
  </si>
  <si>
    <t>Agroindustrial David</t>
  </si>
  <si>
    <t>Rey Chanis</t>
  </si>
  <si>
    <t>Rey Chorrera</t>
  </si>
  <si>
    <t>Rey Coronado</t>
  </si>
  <si>
    <t>Rey Costa Del Este</t>
  </si>
  <si>
    <t>Rey Costa Verde</t>
  </si>
  <si>
    <t>Rey Cuatro Altos</t>
  </si>
  <si>
    <t>Rey David</t>
  </si>
  <si>
    <t>Rey Dorado</t>
  </si>
  <si>
    <t>Rey Milla 8</t>
  </si>
  <si>
    <t>Rey MRP Vista Mar</t>
  </si>
  <si>
    <t>Rey Parque Lefevre</t>
  </si>
  <si>
    <t>Rey Paseo Albrook</t>
  </si>
  <si>
    <t>Rey Sabanitas</t>
  </si>
  <si>
    <t>Rey Santa María</t>
  </si>
  <si>
    <t>Rey Santiago</t>
  </si>
  <si>
    <t>Rey Versalles</t>
  </si>
  <si>
    <t>Rey Vista Alegre</t>
  </si>
  <si>
    <t>Romero Barrio Bolivar</t>
  </si>
  <si>
    <t>Romero Doleguita</t>
  </si>
  <si>
    <t>Romero Parque David</t>
  </si>
  <si>
    <t>Romero Plaza Bugaba</t>
  </si>
  <si>
    <t>Romero Puerto Armuelles</t>
  </si>
  <si>
    <t>Romero San Mateo</t>
  </si>
  <si>
    <t>Xtra Bugaba</t>
  </si>
  <si>
    <t>Xtra Cativá</t>
  </si>
  <si>
    <t>Xtra Changuinola</t>
  </si>
  <si>
    <t>Xtra Chorrillo</t>
  </si>
  <si>
    <t>Piso 13, S.A.</t>
  </si>
  <si>
    <t>Panafoto Calle 50</t>
  </si>
  <si>
    <t>Panafoto Metromall</t>
  </si>
  <si>
    <t>Panafoto Zona Libre 1</t>
  </si>
  <si>
    <t>Panafoto Zona Libre 2</t>
  </si>
  <si>
    <t>Almacenajes, S.A.</t>
  </si>
  <si>
    <t>Oasis Tropical</t>
  </si>
  <si>
    <t>KFC Centennial</t>
  </si>
  <si>
    <t>KFC Chitre</t>
  </si>
  <si>
    <t>KFC Mañanitas</t>
  </si>
  <si>
    <t>KFC Milla 8</t>
  </si>
  <si>
    <t>KFC Santiago</t>
  </si>
  <si>
    <t>Taco Bell El Dorado</t>
  </si>
  <si>
    <t>PH Corp Nacional de Envases</t>
  </si>
  <si>
    <t>Industrias EUPAN</t>
  </si>
  <si>
    <t>PH Torre Davivienda</t>
  </si>
  <si>
    <t>MPSA</t>
  </si>
  <si>
    <t>Minera Panamá</t>
  </si>
  <si>
    <t>Prolacsa</t>
  </si>
  <si>
    <t>act:</t>
  </si>
  <si>
    <t>Hospital Punta Pacífica</t>
  </si>
  <si>
    <t>Avícola Franz</t>
  </si>
  <si>
    <t>BMW Costa del Este</t>
  </si>
  <si>
    <t>Ulat Edificio de derecho</t>
  </si>
  <si>
    <t>Ulat UAM</t>
  </si>
  <si>
    <t>Ulat Ciencias de la Salud</t>
  </si>
  <si>
    <t>Cable Onda IDC Divisa</t>
  </si>
  <si>
    <t>Club Hebreo</t>
  </si>
  <si>
    <t>Super Carnes Chitré</t>
  </si>
  <si>
    <t>Super Carnes Las Tablas</t>
  </si>
  <si>
    <t>Nikos Balboa</t>
  </si>
  <si>
    <t>Nikos Calle 50</t>
  </si>
  <si>
    <t>Nikos Terminal</t>
  </si>
  <si>
    <t>Kio Networks</t>
  </si>
  <si>
    <t>SmartFit El Cangrejo</t>
  </si>
  <si>
    <t>Club de Golf</t>
  </si>
  <si>
    <t>Estación de bombeo - Lago Golf</t>
  </si>
  <si>
    <t>Nikos Dorado</t>
  </si>
  <si>
    <t>Nikos Los Pueblos</t>
  </si>
  <si>
    <t>Casa Club Santa María</t>
  </si>
  <si>
    <t>SmartFit El Dorado</t>
  </si>
  <si>
    <t>SmartFit Los Andes Mall</t>
  </si>
  <si>
    <t>SmartFit Megamall</t>
  </si>
  <si>
    <t>Sysco Parque Sur</t>
  </si>
  <si>
    <t>Fantastic Oficinas Principales</t>
  </si>
  <si>
    <t>Conway Albrook</t>
  </si>
  <si>
    <t>Xtra Las Tablas</t>
  </si>
  <si>
    <t>AIT Terminal de Carga</t>
  </si>
  <si>
    <t>Copama Villa Lucre</t>
  </si>
  <si>
    <t>ACP</t>
  </si>
  <si>
    <t>Autoridad del Canal de Panamá</t>
  </si>
  <si>
    <t>ENELSOLAR</t>
  </si>
  <si>
    <t>PANASOLAR</t>
  </si>
  <si>
    <t>GSOLAR</t>
  </si>
  <si>
    <t>Corporación Éxito Internacional</t>
  </si>
  <si>
    <t>PH Paseo Central</t>
  </si>
  <si>
    <t>PH Ocean Business Plaza</t>
  </si>
  <si>
    <t>Feduro Aguadulce</t>
  </si>
  <si>
    <t>Rey Brisas Norte</t>
  </si>
  <si>
    <t>Jumbo Market Chanis</t>
  </si>
  <si>
    <t>Xtra Terminal Santiago</t>
  </si>
  <si>
    <t>ad12</t>
  </si>
  <si>
    <t>Alma de Panamá Oeste</t>
  </si>
  <si>
    <t>Fantastic Casino Anclas Mall</t>
  </si>
  <si>
    <t>Hotel Westin Playa Bonita</t>
  </si>
  <si>
    <t>Xtra Villalobos</t>
  </si>
  <si>
    <t>AIT 115-60/115-61</t>
  </si>
  <si>
    <t>ACPGEN</t>
  </si>
  <si>
    <t>Aceti-Oxígeno, S.A.</t>
  </si>
  <si>
    <t>Agroindustrial CEDI y Carnes (Curundú)</t>
  </si>
  <si>
    <t>Agroindustrial Planta y Carnes (Curundú)</t>
  </si>
  <si>
    <t>Altrix de Panamá, S.A.</t>
  </si>
  <si>
    <t>Assa Calle 50</t>
  </si>
  <si>
    <t>Banistmo Plaza Edison</t>
  </si>
  <si>
    <t>Caja de Seguro Social</t>
  </si>
  <si>
    <t>Cemento Bayano</t>
  </si>
  <si>
    <t>Cemento Bayano Juan Díaz</t>
  </si>
  <si>
    <t>Cemento Interoceánico (Industrias Básicas, S. A.)</t>
  </si>
  <si>
    <t>Club Unión, S.A.</t>
  </si>
  <si>
    <t>Compañía Azucarera La Estrella, S.A.</t>
  </si>
  <si>
    <t>Compañía Panameña de Licores, S. A.</t>
  </si>
  <si>
    <t>Contraloría General</t>
  </si>
  <si>
    <t>Costa del Este Town Center</t>
  </si>
  <si>
    <t>Destilería San Isidro</t>
  </si>
  <si>
    <t>Edificio Business Park</t>
  </si>
  <si>
    <t>Embajada de los Estados Unidos de América</t>
  </si>
  <si>
    <t>Fabrica de Tocumen</t>
  </si>
  <si>
    <t>Felipe Mota</t>
  </si>
  <si>
    <t>Fundación para la Educación en la Televisión, S.A.</t>
  </si>
  <si>
    <t>Galores Refrigerados, S. A.</t>
  </si>
  <si>
    <t>H. Tzanetatos Inc.</t>
  </si>
  <si>
    <t>Harina del Istmo, S.A.</t>
  </si>
  <si>
    <t>Helados La Italiana, S.A.</t>
  </si>
  <si>
    <t>I Storage Inc.</t>
  </si>
  <si>
    <t>La Prensa, S.A.</t>
  </si>
  <si>
    <t>Lavery Panamá, S.A.</t>
  </si>
  <si>
    <t>Metales Panamericanos, S.A.</t>
  </si>
  <si>
    <t>Metro de Panamá Estación Los Andes</t>
  </si>
  <si>
    <t>Metro de Panamá Estación Plaza 5 de Mayo</t>
  </si>
  <si>
    <t>Motta Internacional Bodega No.2</t>
  </si>
  <si>
    <t>Motta Internacional Display</t>
  </si>
  <si>
    <t>Motta y Motta Express Distributors</t>
  </si>
  <si>
    <t>PH Pearl</t>
  </si>
  <si>
    <t>PSA Panama International Terminal</t>
  </si>
  <si>
    <t>Panafoto Centenial</t>
  </si>
  <si>
    <t>Producción Panameña de Hielo, S.A.</t>
  </si>
  <si>
    <t>Rey 12 de octubre</t>
  </si>
  <si>
    <t>Rey 24 de diciembre</t>
  </si>
  <si>
    <t>Rey CEDI Frío</t>
  </si>
  <si>
    <t>Rey CEDISA David</t>
  </si>
  <si>
    <t>Rey Mrp La Cabima</t>
  </si>
  <si>
    <t>Rey Paseo Arraiján</t>
  </si>
  <si>
    <t>Rey Paseo del Valle</t>
  </si>
  <si>
    <t>Rey Penonome</t>
  </si>
  <si>
    <t>Rey Vía España</t>
  </si>
  <si>
    <t>Romero la Riviera</t>
  </si>
  <si>
    <t>ScotiaBank El Dorado</t>
  </si>
  <si>
    <t>Sunstar Hotels and Development, S. A.</t>
  </si>
  <si>
    <t>Super 99 Rio Hato</t>
  </si>
  <si>
    <t>Televisora Nacional, S.A.</t>
  </si>
  <si>
    <t>Tikal Intercontinental, S.A.</t>
  </si>
  <si>
    <t>Toledano Planta de Proceso</t>
  </si>
  <si>
    <t>Toledano Procesadora de Aves</t>
  </si>
  <si>
    <t>Ulat Sede central</t>
  </si>
  <si>
    <t>Xtra Chitre</t>
  </si>
  <si>
    <t>Xtra El Coco de la Chorrera</t>
  </si>
  <si>
    <t>Xtra Transísmica</t>
  </si>
  <si>
    <t>Aerotel, S.A.</t>
  </si>
  <si>
    <t>Alimentos Cárnicos de Panamá CEDI</t>
  </si>
  <si>
    <t>Alimentos Cárnicos de Panamá PLANTA</t>
  </si>
  <si>
    <t>Argos Panamá, S. A.</t>
  </si>
  <si>
    <t>Argos Tocumen</t>
  </si>
  <si>
    <t>Cía. Alimentos de Animales, S.A.</t>
  </si>
  <si>
    <t>Energy Bell Development, Inc</t>
  </si>
  <si>
    <t>Global Products and Logistic Services Inc. 21071603</t>
  </si>
  <si>
    <t>Hotel Courtyard Panamá Metromall</t>
  </si>
  <si>
    <t>Hotel Crowne Plaza Panamá 5117897</t>
  </si>
  <si>
    <t>Hotel Dreams Delight Playa Bonita 5117792</t>
  </si>
  <si>
    <t>Hotel Holiday Inn Panama Canal 6157018</t>
  </si>
  <si>
    <t>Hotel Miramar Intercontinental 5050163</t>
  </si>
  <si>
    <t>Hoteles Decamerón, S.A.</t>
  </si>
  <si>
    <t>Inmobiliaría Meridiano, S.A.</t>
  </si>
  <si>
    <t>PH Acqua1</t>
  </si>
  <si>
    <t>PH Mega Mall, S. A.</t>
  </si>
  <si>
    <t>PH Metro Mall</t>
  </si>
  <si>
    <t>PH Multiplaza Pacific</t>
  </si>
  <si>
    <t>Pet Panamá</t>
  </si>
  <si>
    <t>Productos Pascual</t>
  </si>
  <si>
    <t>Purissima, S. A.</t>
  </si>
  <si>
    <t>Retail Centenario</t>
  </si>
  <si>
    <t>Silverking Investment Corp.</t>
  </si>
  <si>
    <t>Tropical Resorts International Inc Pma</t>
  </si>
  <si>
    <t>Agencia Nuevo Hung Sheng, S.A.</t>
  </si>
  <si>
    <t>International Corporation Utilities Management, S.A.</t>
  </si>
  <si>
    <t>Productos Lux, S.A.</t>
  </si>
  <si>
    <t>Súper Familia, S.A.</t>
  </si>
  <si>
    <t>DACONANSOL</t>
  </si>
  <si>
    <t>Arcata Company, Inc.</t>
  </si>
  <si>
    <t>Brisas de Amador</t>
  </si>
  <si>
    <t>Centro Medico Paitilla 1</t>
  </si>
  <si>
    <t>Centro Medico Paitilla 2</t>
  </si>
  <si>
    <t>Cinepolis Anclas Mall</t>
  </si>
  <si>
    <t>Distribuidora Validreed Arraiján Cabecera</t>
  </si>
  <si>
    <t>Distribuidora Validreed Arraiján Chorrera Centro</t>
  </si>
  <si>
    <t>Edificio PH Panamar</t>
  </si>
  <si>
    <t>Niels Pedersen, S.A.</t>
  </si>
  <si>
    <t>Open Blue 1 Miramar</t>
  </si>
  <si>
    <t>Open Blue 2 Viento Frío</t>
  </si>
  <si>
    <t>Pedersen Fine Foods, S.A.</t>
  </si>
  <si>
    <t>Petro Hielo, S.A.</t>
  </si>
  <si>
    <t>Power Club Via Argentina</t>
  </si>
  <si>
    <t>Pricesmart Brisas del Golf</t>
  </si>
  <si>
    <t>Pricesmart Costa Verde</t>
  </si>
  <si>
    <t>Pricesmart Oficinas Administrativas</t>
  </si>
  <si>
    <t>Pricesmart Panamá</t>
  </si>
  <si>
    <t>Pricesmart Santiago</t>
  </si>
  <si>
    <t>Pricesmart Villa De Las Fuentes</t>
  </si>
  <si>
    <t>Pricesmart Vía Brasil</t>
  </si>
  <si>
    <t>Primma Hospitality Holdings, S. de R.L.</t>
  </si>
  <si>
    <t>Shelter Bay Marina, S.A.</t>
  </si>
  <si>
    <t>Summa Export, Inc. Anclasmall 1</t>
  </si>
  <si>
    <t>Summa Export, Inc. Anclasmall 2</t>
  </si>
  <si>
    <t>Tajonazo El Tecal, S.A.</t>
  </si>
  <si>
    <t>Agro Industrias Alimenticias de Veraguas, S.A</t>
  </si>
  <si>
    <t>Cable Onda, S. A.</t>
  </si>
  <si>
    <t>Medcom 12 de Octubre</t>
  </si>
  <si>
    <t>Nestle Fabrica de Los Santos</t>
  </si>
  <si>
    <t>Nestle Fabrica de Nata</t>
  </si>
  <si>
    <t>Nestle Oficina Central Centroamérica</t>
  </si>
  <si>
    <t>Nestlé Parque Sur</t>
  </si>
  <si>
    <t>3M Panamá Pacífico, S. de R.L.</t>
  </si>
  <si>
    <t>FORTUNA</t>
  </si>
  <si>
    <t>Alorica Nuevo Arraijan</t>
  </si>
  <si>
    <t>Ancon Entertainment, Inc _N</t>
  </si>
  <si>
    <t>Arce Avícola Alianza #2 6142505</t>
  </si>
  <si>
    <t>Arce Avícola Ciudad Radial 357643</t>
  </si>
  <si>
    <t>Arce Avícola Finca Nevadas 726760</t>
  </si>
  <si>
    <t>Arce Avícola Finca Perú 705133</t>
  </si>
  <si>
    <t>Arce Avícola La Mesa de San Martín 878592</t>
  </si>
  <si>
    <t>Arce Avícola Planta de Huevos Fértiles 266785</t>
  </si>
  <si>
    <t>Arce Avícola, S.A.</t>
  </si>
  <si>
    <t>Asamblea de Copropietarios del PH Supercentro el Dorado</t>
  </si>
  <si>
    <t>Asamblea de Propietarios PH Yacht Club Tower</t>
  </si>
  <si>
    <t>BNP 12 de Octubre</t>
  </si>
  <si>
    <t>BNP Casa Matriz</t>
  </si>
  <si>
    <t>BNP Imprenta</t>
  </si>
  <si>
    <t>BNP Reserva Nacional</t>
  </si>
  <si>
    <t>BNP Transístmica</t>
  </si>
  <si>
    <t>Bingo 90 _N</t>
  </si>
  <si>
    <t>C&amp;W IDC Balboa</t>
  </si>
  <si>
    <t>C&amp;W IDC Howard PA</t>
  </si>
  <si>
    <t>C&amp;W IDC Howard PB</t>
  </si>
  <si>
    <t>C&amp;W Juan Franco # 1</t>
  </si>
  <si>
    <t>C&amp;W Juan Franco #2</t>
  </si>
  <si>
    <t>C&amp;W Torre C Condominio Plaza Internacional</t>
  </si>
  <si>
    <t>Carnes de Coclé, S.A.</t>
  </si>
  <si>
    <t>Casino de Chitre, Azuero</t>
  </si>
  <si>
    <t>Casino de Cocle, Sercotel</t>
  </si>
  <si>
    <t>Centro Comercial Soho Mall</t>
  </si>
  <si>
    <t>Corporación del presidente de la iglesia de Jesucristo de los Santos de los últimos días</t>
  </si>
  <si>
    <t>Crown Casino Hotel Radisson</t>
  </si>
  <si>
    <t>Envases Universales Ball de Panamá, S.A.</t>
  </si>
  <si>
    <t>Fantastic Caribe _N</t>
  </si>
  <si>
    <t>Fantastic Casa Miller _N</t>
  </si>
  <si>
    <t>Fantastic Casino Aguadulce</t>
  </si>
  <si>
    <t>Fantastic Casino El Dorado</t>
  </si>
  <si>
    <t>Fantastic Casino El Fuerte</t>
  </si>
  <si>
    <t>Fantastic Casino Gran Estación</t>
  </si>
  <si>
    <t>Fantastic Casino Hotel Internacional 2</t>
  </si>
  <si>
    <t>Fantastic Casino Internacional 1</t>
  </si>
  <si>
    <t>Fantastic Casino La Bolera</t>
  </si>
  <si>
    <t>Fantastic Casino La Cabima</t>
  </si>
  <si>
    <t>Fantastic Casino La Doña</t>
  </si>
  <si>
    <t>Fantastic Casino Los Andes</t>
  </si>
  <si>
    <t>Fantastic Casino Los Pueblos</t>
  </si>
  <si>
    <t>Fantastic Casino Plaza Tocumen</t>
  </si>
  <si>
    <t>Fantastic Chitré _N</t>
  </si>
  <si>
    <t>Fantastic Chorrera _N</t>
  </si>
  <si>
    <t>Fantastic Los Pueblos nuevo</t>
  </si>
  <si>
    <t>Fantastic Penonomé _N</t>
  </si>
  <si>
    <t>Fantastic Santiago _N</t>
  </si>
  <si>
    <t>Fantastic Villa Zaita _N</t>
  </si>
  <si>
    <t>Fantastic Vista Alegre _N</t>
  </si>
  <si>
    <t>Farmacias Arrocha 12 de Octubre</t>
  </si>
  <si>
    <t>Farmacias Arrocha Albrook Mall</t>
  </si>
  <si>
    <t>Farmacias Arrocha CEDI 1 Las Cumbres</t>
  </si>
  <si>
    <t>Farmacias Arrocha CEDI 2 Las Cumbres</t>
  </si>
  <si>
    <t>Farmacias Arrocha CEDI 3 Las Cumbres</t>
  </si>
  <si>
    <t>Farmacias Arrocha CEDI 4 Las Cumbres</t>
  </si>
  <si>
    <t>Farmacias Arrocha CEDI 5 Las Cumbres</t>
  </si>
  <si>
    <t>Farmacias Arrocha Centenial</t>
  </si>
  <si>
    <t>Farmacias Arrocha Chitré Paseo Central</t>
  </si>
  <si>
    <t>Farmacias Arrocha David Plaza Terronal</t>
  </si>
  <si>
    <t>Farmacias Arrocha Oficina 1 Los Ángeles</t>
  </si>
  <si>
    <t>Farmacias Arrocha Oficina 2 Los Ángeles</t>
  </si>
  <si>
    <t>Farmacias Arrocha Penonomé</t>
  </si>
  <si>
    <t>Farmacias Arrocha Santiago Boulevard</t>
  </si>
  <si>
    <t>Farmacias Arrocha Westland Mall 1</t>
  </si>
  <si>
    <t>Farmacias Arrocha Westland Mall 2</t>
  </si>
  <si>
    <t>Finca de Carriazo</t>
  </si>
  <si>
    <t>Fundación Ciudad del Saber</t>
  </si>
  <si>
    <t>GPH, El Dorado</t>
  </si>
  <si>
    <t>Gold Mills de Panamá, S. A.</t>
  </si>
  <si>
    <t>Grupo Primavera Holding Los Andes</t>
  </si>
  <si>
    <t>Grupo Primavera Holding Los Pueblos</t>
  </si>
  <si>
    <t>Grupo Primavera Holding Mega Mall</t>
  </si>
  <si>
    <t>Grupo Primavera Holding San Miguelito</t>
  </si>
  <si>
    <t>Grupo Primavera Holdings Albrook</t>
  </si>
  <si>
    <t>Hacienda El Rodeo, S.A.</t>
  </si>
  <si>
    <t>Hotel Double Tree</t>
  </si>
  <si>
    <t>Hotel Hilton Garden Inn</t>
  </si>
  <si>
    <t>Hotelera RH, S.A.</t>
  </si>
  <si>
    <t>Hípica de Panamá</t>
  </si>
  <si>
    <t>Industria Panameña de Papel, S.A.</t>
  </si>
  <si>
    <t>Inversiones Vilma, S.A.</t>
  </si>
  <si>
    <t>Jerusalem de Panamá, S.A.</t>
  </si>
  <si>
    <t>Jumbo Market</t>
  </si>
  <si>
    <t>KFC Betania</t>
  </si>
  <si>
    <t>London &amp; Regional Panama</t>
  </si>
  <si>
    <t>Machetazo Arraiján 6057243</t>
  </si>
  <si>
    <t>Machetazo Brisas del Golf 21161992</t>
  </si>
  <si>
    <t>Machetazo Calidonia</t>
  </si>
  <si>
    <t>Machetazo Calidonia 5050142</t>
  </si>
  <si>
    <t>Machetazo Calidonia 5055703</t>
  </si>
  <si>
    <t>Machetazo Chitré</t>
  </si>
  <si>
    <t>Machetazo Coronado 6240012</t>
  </si>
  <si>
    <t>Machetazo Costa Sur 21038288</t>
  </si>
  <si>
    <t>Machetazo Metromall 818731</t>
  </si>
  <si>
    <t>Machetazo Nuevo Tocumen 21167117</t>
  </si>
  <si>
    <t>Machetazo Penonomé 6045583</t>
  </si>
  <si>
    <t>Machetazo San Miguelito</t>
  </si>
  <si>
    <t>Machetazo Santa Ana</t>
  </si>
  <si>
    <t>Machetazo Santiago 4008026</t>
  </si>
  <si>
    <t>Machetazo Super Pollmart</t>
  </si>
  <si>
    <t>Machetazo Tocumen 505355</t>
  </si>
  <si>
    <t>Manzanillo International Terminal Panamá, S.A.</t>
  </si>
  <si>
    <t>Matadero Chiriquí, S.A.</t>
  </si>
  <si>
    <t>Mays Zona Libre, S.A. - Cargadores</t>
  </si>
  <si>
    <t>Mays Zona Libre, S.A. - Circuito Eléctrico</t>
  </si>
  <si>
    <t>Mays Zona Libre, S.A. - Principal</t>
  </si>
  <si>
    <t>Medipan, S.A.</t>
  </si>
  <si>
    <t>Melo EASA Juan Diaz</t>
  </si>
  <si>
    <t>Melo Planta Manuel Melo</t>
  </si>
  <si>
    <t>Melo Planta Sarasqueta</t>
  </si>
  <si>
    <t>Melo Planta de Cocina Central</t>
  </si>
  <si>
    <t>Molino Hermanos Palacios, S.A.</t>
  </si>
  <si>
    <t>Nikos Café Río Abajo</t>
  </si>
  <si>
    <t>Nikos Penonomé</t>
  </si>
  <si>
    <t>PH Bicsa Financial Center</t>
  </si>
  <si>
    <t>PH Dream Plaza</t>
  </si>
  <si>
    <t>PH Grand Tower</t>
  </si>
  <si>
    <t>PH Los Andes Mall</t>
  </si>
  <si>
    <t>PH Regalia Tower</t>
  </si>
  <si>
    <t>Petroterminal de Panamá, S.A. Chiriquí Grande Low</t>
  </si>
  <si>
    <t>Petroterminal de Panamá, S.A. Pump Station A</t>
  </si>
  <si>
    <t>Petroterminal de Panamá, S.A. Pump Station B</t>
  </si>
  <si>
    <t>Procesadora industrial de Carnes, S.A.</t>
  </si>
  <si>
    <t>Promarina</t>
  </si>
  <si>
    <t>Promotora Supercentro El Dorado, S.A.</t>
  </si>
  <si>
    <t>Recuperación de Proteínas, S.A.</t>
  </si>
  <si>
    <t>SYY Panama, S. de R.L.</t>
  </si>
  <si>
    <t>Sercotel Panamá, S.A.</t>
  </si>
  <si>
    <t>Star Contact, S. de R.L.</t>
  </si>
  <si>
    <t>Super 99 Albrook</t>
  </si>
  <si>
    <t>Super 99 Brisas del Golf</t>
  </si>
  <si>
    <t>Super 99 Chitré</t>
  </si>
  <si>
    <t>Super 99 Colón 2000</t>
  </si>
  <si>
    <t>Super 99 Costa del Este</t>
  </si>
  <si>
    <t>Super 99 El Faro</t>
  </si>
  <si>
    <t>Super 99 La Doña</t>
  </si>
  <si>
    <t>Super 99 Penonome</t>
  </si>
  <si>
    <t>Super 99 Plaza Carolina</t>
  </si>
  <si>
    <t>Super 99 Plaza Italia</t>
  </si>
  <si>
    <t>Super 99 Plaza Tocumen</t>
  </si>
  <si>
    <t>Super 99 Portobelo</t>
  </si>
  <si>
    <t>Super 99 Punta Pacífica</t>
  </si>
  <si>
    <t>Super 99 San Francisco</t>
  </si>
  <si>
    <t>Super 99 Santiago</t>
  </si>
  <si>
    <t>Super 99 Tumba Muerto</t>
  </si>
  <si>
    <t>Super 99 Vía Porras</t>
  </si>
  <si>
    <t>Súper Carnes Terminal Santiago - Importadora Virzi, S.A.</t>
  </si>
  <si>
    <t>Universidad Interamericana de Panamá, S. R. L.</t>
  </si>
  <si>
    <t>Urban Developments, S.A.</t>
  </si>
  <si>
    <t>Vista Pacífica de Oriente</t>
  </si>
  <si>
    <t>Super Ahorro Colón</t>
  </si>
  <si>
    <t>Super Centro Mi Pueblo Penonomé</t>
  </si>
  <si>
    <t>Inversiones Meregilda, S.A.</t>
  </si>
  <si>
    <t>La Coruña Investment, S.A.</t>
  </si>
  <si>
    <t>Pantalla digital Costa del Este</t>
  </si>
  <si>
    <t>Ancon Entertainment, Inc.</t>
  </si>
  <si>
    <t>HCAISAN</t>
  </si>
  <si>
    <t>Fantastic Penonomé</t>
  </si>
  <si>
    <t>Gaming &amp; Services de Panamá, S.A. (Caribe 2)</t>
  </si>
  <si>
    <t>Gaming &amp; Services de Panamá, S.A. (Casa Miller)</t>
  </si>
  <si>
    <t>Gaming &amp; Services de Panamá, S.A. (Chitre)</t>
  </si>
  <si>
    <t>Gaming &amp; Services de Panamá, S.A. (Chorrera)</t>
  </si>
  <si>
    <t>Gaming &amp; Services de Panamá, S.A. (Santiago)</t>
  </si>
  <si>
    <t>Gaming &amp; Services de Panamá, S.A. (Vista Alegre)</t>
  </si>
  <si>
    <t>Gaming And Services de Panamá, S.A.</t>
  </si>
  <si>
    <t>Inversiones Interactivas, S.A.</t>
  </si>
  <si>
    <t>Tubotec, S.A.</t>
  </si>
  <si>
    <t>HIBERICA</t>
  </si>
  <si>
    <t>Hotel AC Marriot</t>
  </si>
  <si>
    <t>Green Tower Properties</t>
  </si>
  <si>
    <t>HIDRO</t>
  </si>
  <si>
    <t>Digicel Panamá 771921</t>
  </si>
  <si>
    <t>Edificio ENSA Cerro Viento</t>
  </si>
  <si>
    <t>Industrias Altagracia, S.A.</t>
  </si>
  <si>
    <t>PH Ocean Two</t>
  </si>
  <si>
    <t>Plastiglas, S.A.</t>
  </si>
  <si>
    <t>Santa María Business District</t>
  </si>
  <si>
    <t>Agregados y Materiales de Panamá, S. A.</t>
  </si>
  <si>
    <t>IDEALPMA</t>
  </si>
  <si>
    <t>Avipac INC</t>
  </si>
  <si>
    <t>Avipac Inc. Vacamonte</t>
  </si>
  <si>
    <t>Claro Panamá, S.A.</t>
  </si>
  <si>
    <t>FCC Construcción América, S. A.</t>
  </si>
  <si>
    <t>Hotel Wyndham Albrook</t>
  </si>
  <si>
    <t>Promotora Las Américas Golden Tower, S.A.</t>
  </si>
  <si>
    <t>Santa María Hotel &amp; Golf, S. A.</t>
  </si>
  <si>
    <t>Sortis Hotel</t>
  </si>
  <si>
    <t>The Bristol Hotel, S.A</t>
  </si>
  <si>
    <t>LLSSOLAR</t>
  </si>
  <si>
    <t>Hielo Ameglio, S.A.</t>
  </si>
  <si>
    <t>Macello, S. A.</t>
  </si>
  <si>
    <t>Agencias Feduro, S.A. Dorado</t>
  </si>
  <si>
    <t>Agencias Feduro, S.A. Milla 8</t>
  </si>
  <si>
    <t>Cinema Properties Soho, S.A.</t>
  </si>
  <si>
    <t>Cinépolis El Dorado, S. A.</t>
  </si>
  <si>
    <t>Cinépolis Los Andes, S.A.</t>
  </si>
  <si>
    <t>Cinépolis Metromall, S.A.</t>
  </si>
  <si>
    <t>Doit Center 12 de octubre</t>
  </si>
  <si>
    <t>Doit Center Brisas del Golf</t>
  </si>
  <si>
    <t>Doit Center La Doña</t>
  </si>
  <si>
    <t>Doit Center Villa Zaita</t>
  </si>
  <si>
    <t>Financentro, S.A.</t>
  </si>
  <si>
    <t>Hospital Santa Fe, S.A.</t>
  </si>
  <si>
    <t>Hospitales Nacionales, S.A.</t>
  </si>
  <si>
    <t>Hotel Best Western El Dorado</t>
  </si>
  <si>
    <t>Hotel Properties of Panama, INC.</t>
  </si>
  <si>
    <t>Hotel Soloy, S.A.</t>
  </si>
  <si>
    <t>Hoteles del Caribe, S.A.</t>
  </si>
  <si>
    <t>Moldeados Panameños, S.A.</t>
  </si>
  <si>
    <t>PH Capital Plaza Business Center</t>
  </si>
  <si>
    <t>PH Coste del Este Country Club</t>
  </si>
  <si>
    <t>PH Parque del Mar I</t>
  </si>
  <si>
    <t>PH Torre Panama</t>
  </si>
  <si>
    <t>Petite Bottling Company, Inc.</t>
  </si>
  <si>
    <t>Proserv, S.A.</t>
  </si>
  <si>
    <t>Punta del Este Financial Park, S.A</t>
  </si>
  <si>
    <t>Reflections Intertrade Corp.</t>
  </si>
  <si>
    <t>Luna Brillante</t>
  </si>
  <si>
    <t>Majestic 507, Corp.</t>
  </si>
  <si>
    <t>Megapolis</t>
  </si>
  <si>
    <t>Melia Panamá Canal</t>
  </si>
  <si>
    <t>PH Oceanía Business Plaza Torre</t>
  </si>
  <si>
    <t>PH Sortis Business Tower</t>
  </si>
  <si>
    <t>MMDHotel, S.A. - Best Western Hotel</t>
  </si>
  <si>
    <t>Casino Hotel La Hacienda (Santiago)</t>
  </si>
  <si>
    <t>Colón Container Terminal 13</t>
  </si>
  <si>
    <t>Colón Container Terminal 2</t>
  </si>
  <si>
    <t>Conway Los Pueblos</t>
  </si>
  <si>
    <t>Conway Multicentro</t>
  </si>
  <si>
    <t>Conway Westland</t>
  </si>
  <si>
    <t>Farallon Aquaculture Rio Hato</t>
  </si>
  <si>
    <t>Farallón Aquaculture Vacamonte</t>
  </si>
  <si>
    <t>Glaxosmithkline Panamá</t>
  </si>
  <si>
    <t>Ricamar (Irisa)</t>
  </si>
  <si>
    <t>Super 99 Arraijan Valle Hermoso</t>
  </si>
  <si>
    <t>Super 99 Brisas del Golf Arraijan</t>
  </si>
  <si>
    <t>Super 99 Calidonia</t>
  </si>
  <si>
    <t>Super 99 Colmar</t>
  </si>
  <si>
    <t>Super 99 Condado del Rey</t>
  </si>
  <si>
    <t>Super 99 Coronado</t>
  </si>
  <si>
    <t>Super 99 El Coco</t>
  </si>
  <si>
    <t>Super 99 El Dorado</t>
  </si>
  <si>
    <t>Super 99 La Cabima</t>
  </si>
  <si>
    <t>Super 99 Los Andes</t>
  </si>
  <si>
    <t>Super 99 Los Andes Mall 2</t>
  </si>
  <si>
    <t>Super 99 Los Pueblos</t>
  </si>
  <si>
    <t>Super 99 Matadero de Soná</t>
  </si>
  <si>
    <t>Super 99 Mañanitas</t>
  </si>
  <si>
    <t>Super 99 Puerto Escondido</t>
  </si>
  <si>
    <t>Super 99 Sabanitas</t>
  </si>
  <si>
    <t>Super 99 Vacamonte</t>
  </si>
  <si>
    <t>Super 99 Villa Lucre</t>
  </si>
  <si>
    <t>Super 99 Villa Zaita</t>
  </si>
  <si>
    <t>Super 99 Vista Hermosa</t>
  </si>
  <si>
    <t>Super Deli-k</t>
  </si>
  <si>
    <t>Tribunal Electoral</t>
  </si>
  <si>
    <t>PTP Estación de Bombeo Charco Azul</t>
  </si>
  <si>
    <t>Titán Albrook</t>
  </si>
  <si>
    <t>SOLARDEVEL</t>
  </si>
  <si>
    <t>Titán Calidonia</t>
  </si>
  <si>
    <t>Titán Colón</t>
  </si>
  <si>
    <t>Titán Los Andes</t>
  </si>
  <si>
    <t>Titán Los Pueblos</t>
  </si>
  <si>
    <t>Titán Metro Mall</t>
  </si>
  <si>
    <t>Clínica Hospital San Fernando, S.A.</t>
  </si>
  <si>
    <t>TECNISOL1</t>
  </si>
  <si>
    <t>Coca Cola Femsa, S.A</t>
  </si>
  <si>
    <t>Industrias Lácteas Aguadulce</t>
  </si>
  <si>
    <t>Industrias Lácteas Alanje</t>
  </si>
  <si>
    <t>Industrias Lácteas El Espino</t>
  </si>
  <si>
    <t>Industrias Lácteas, S.A</t>
  </si>
  <si>
    <t>Petrolera Nacional Chorrera</t>
  </si>
  <si>
    <t>Petrolera Nacional Coronado</t>
  </si>
  <si>
    <t>Petrolera Nacional Penonomé</t>
  </si>
  <si>
    <t>Petrolera Nacional Santiago</t>
  </si>
  <si>
    <t>Planta Embotelladora Coca Cola 01</t>
  </si>
  <si>
    <t>Planta Embotelladora Coca Cola 02</t>
  </si>
  <si>
    <t>Planta Jugos del Prado</t>
  </si>
  <si>
    <t>Taller de Mecánica y Depósitos</t>
  </si>
  <si>
    <t>Ventas y Mercadeo Panama, S.A.</t>
  </si>
  <si>
    <t>TECNISOL3</t>
  </si>
  <si>
    <t>Ice Gaming Corporation</t>
  </si>
  <si>
    <t>Súper Riba Smith Alta Plaza</t>
  </si>
  <si>
    <t>Súper Riba Smith Brisas del Golf</t>
  </si>
  <si>
    <t>Súper Riba Smith Chitré</t>
  </si>
  <si>
    <t>Súper Riba Smith Coronado</t>
  </si>
  <si>
    <t>Súper Riba Smith Costa del Este</t>
  </si>
  <si>
    <t>Súper Riba Smith Howard Panamá Pacífico</t>
  </si>
  <si>
    <t>Súper Riba Smith La Pita</t>
  </si>
  <si>
    <t>Súper Riba Smith Multiplaza</t>
  </si>
  <si>
    <t>Súper Riba Smith Plaza Market</t>
  </si>
  <si>
    <t>Súper Riba Smith Transistmica</t>
  </si>
  <si>
    <t>The Iron Tower, Corp.</t>
  </si>
  <si>
    <t>Xtra Chepo</t>
  </si>
  <si>
    <t>Xtra Vía Israel</t>
  </si>
  <si>
    <t>GRAN CLIENTE ACTIVO</t>
  </si>
  <si>
    <t>Empaques de Colón, S.A.</t>
  </si>
  <si>
    <t>Servicios de Carnes, S.A.</t>
  </si>
  <si>
    <t>Súper Carnes Aguadulce - Importadora Virzi, S.A.</t>
  </si>
  <si>
    <t>Súper Carnes Palermo - Importadora Virzi, S.A.</t>
  </si>
  <si>
    <t>REMPLAZAR EN LA COLUMNA B y C</t>
  </si>
  <si>
    <t>Autoridad del Canal de Panamá - Planta Potabilizadora Mendoza - PASIVO</t>
  </si>
  <si>
    <t>Bimbo de Panamá, S.A.</t>
  </si>
  <si>
    <t>Panama Ports Company - Balboa</t>
  </si>
  <si>
    <t>Panama Ports Company - Cristobal</t>
  </si>
  <si>
    <t>Xtra Aguadulce</t>
  </si>
  <si>
    <t>Xtra Vía La Marquesa</t>
  </si>
  <si>
    <t>Aseguradora Ancón S.A</t>
  </si>
  <si>
    <t>Automotora Autostar, S.A.</t>
  </si>
  <si>
    <t>Banistmo, S. A.</t>
  </si>
  <si>
    <t>Compañía Invirmar</t>
  </si>
  <si>
    <t>Polyenvases S. A</t>
  </si>
  <si>
    <t>Saks, Vía España</t>
  </si>
  <si>
    <t>The Panamera Hotel Corp.</t>
  </si>
  <si>
    <t>GENISA</t>
  </si>
  <si>
    <t>Cinépolis Multiplaza</t>
  </si>
  <si>
    <t>Industrias Panamá Boston, S.A</t>
  </si>
  <si>
    <t>PH The Point/Miradores At The Point</t>
  </si>
  <si>
    <t>Autoridad del Canal de Panamá - Planta Potabilizadora Mendoza - Activo</t>
  </si>
  <si>
    <t>Five Star Management, S. A.</t>
  </si>
  <si>
    <t>Banco Aliado, S.A.</t>
  </si>
  <si>
    <t>CORPORACION LIDER S.A.</t>
  </si>
  <si>
    <t>Hotel Best Western El Dorado - OLD</t>
  </si>
  <si>
    <t>Hoteles del Caribe, S.A. - OLD</t>
  </si>
  <si>
    <t>Petrolera Nacional Antón</t>
  </si>
  <si>
    <t>Hospital Punta Pacifica 4 - Torres de Enfriamiento</t>
  </si>
  <si>
    <t>Xtra Parque Sur</t>
  </si>
  <si>
    <t>AVANZALIA</t>
  </si>
  <si>
    <t>Hotel Aloft</t>
  </si>
  <si>
    <t>Hotel Sand Diamond.</t>
  </si>
  <si>
    <t>Fundación Mall City</t>
  </si>
  <si>
    <t>PH Plaza del Este</t>
  </si>
  <si>
    <t>Panadería Santa Librada – Zuellen, S.A.</t>
  </si>
  <si>
    <t>The Bristol Resort (Buenaventura)</t>
  </si>
  <si>
    <t>FELIX Multiplaza (Importadora Maduro)</t>
  </si>
  <si>
    <t>MC Mercacentro S.A.</t>
  </si>
  <si>
    <t>Sky Chefs de Panamá, S.A.</t>
  </si>
  <si>
    <t>The Bristol Hotel, S.A (Old)</t>
  </si>
  <si>
    <t>Cervecería Barú</t>
  </si>
  <si>
    <t>Hospital Pacífica Salud Costa del Este</t>
  </si>
  <si>
    <t>Hospital Punta Pacífica 3 - Consultorios</t>
  </si>
  <si>
    <t>Rey Bella Vista</t>
  </si>
  <si>
    <t>Super 99 Aguadulce</t>
  </si>
  <si>
    <t>Super 99 Balboa</t>
  </si>
  <si>
    <t>Super 99 Bethania</t>
  </si>
  <si>
    <t>Super 99 Chanis</t>
  </si>
  <si>
    <t>Super 99 La Chorrera Plaza OnDgo</t>
  </si>
  <si>
    <t>Super 99 Megamall</t>
  </si>
  <si>
    <t>Super 99 Pedregal</t>
  </si>
  <si>
    <t>Super 99 Town Center Arraijan</t>
  </si>
  <si>
    <t>Xtra 4 Altos</t>
  </si>
  <si>
    <t>Xtra La Siesta</t>
  </si>
  <si>
    <t>Sociedad Española de Beneficencia</t>
  </si>
  <si>
    <t>ELESOLAR</t>
  </si>
  <si>
    <t>PH Plaza Credicorp Bank Panamá</t>
  </si>
  <si>
    <t>PH Torres de Las Américas</t>
  </si>
  <si>
    <t>City Mall Paso Canoas</t>
  </si>
  <si>
    <t>Compañía Panameña de Aviación, S. A.</t>
  </si>
  <si>
    <t>Farmacia Arrocha S.A Federal Mall</t>
  </si>
  <si>
    <t>Ideal Living Corp</t>
  </si>
  <si>
    <t>Patronato del Hospital Santo Tomás</t>
  </si>
  <si>
    <t>Santa María Hotel &amp; Golf, S.A</t>
  </si>
  <si>
    <t>Panadería Santa Librada – ACTIVO</t>
  </si>
  <si>
    <t>El Super Ahorro</t>
  </si>
  <si>
    <t>HOTEL RIANDE TOCUMEN</t>
  </si>
  <si>
    <t>Hotel Ejecutivo S.A.</t>
  </si>
  <si>
    <t>Hotel Ramada S.A.</t>
  </si>
  <si>
    <t>Playa Blanca Hotels Inc.</t>
  </si>
  <si>
    <t>Productos Maribel, S.A.</t>
  </si>
  <si>
    <t>Xtra Las Americas</t>
  </si>
  <si>
    <t>Hotel La Compañía</t>
  </si>
  <si>
    <t>PH Megapolis Outlets Panama</t>
  </si>
  <si>
    <t>Petrolera Nacional Autopista Colón</t>
  </si>
  <si>
    <t>Princess Hotel Panamá</t>
  </si>
  <si>
    <t>TECNISOL2</t>
  </si>
  <si>
    <t>REFERIRSE AL QUERY PROYECION DLP</t>
  </si>
  <si>
    <t>Rey Villa Lucre</t>
  </si>
  <si>
    <t>Toledano Planta Incubadora</t>
  </si>
  <si>
    <t>Universidad Latina Panamá (Ciencias Salud)</t>
  </si>
  <si>
    <t>Universidad Latina Panamá (Edif. Derecho)</t>
  </si>
  <si>
    <t>Universidad Latina Panamá (Sede Central)</t>
  </si>
  <si>
    <t>Casino Crown Chorrera</t>
  </si>
  <si>
    <t>Casino Crown Riande Aeropuerto</t>
  </si>
  <si>
    <t>Corporación Pio Pio Oficina Llano Bonito</t>
  </si>
  <si>
    <t>Fantastic Casino San Miguelito</t>
  </si>
  <si>
    <t>Fuerte Amador Resort &amp; Marina, S.A.</t>
  </si>
  <si>
    <t>Importadora Virzi, S. A. (Oficinas Centrales)</t>
  </si>
  <si>
    <t>Importadora Virzi, S. A. (Paseo Miramar, La Chorrera)</t>
  </si>
  <si>
    <t>Importadora Virzi, S. A. (Super Carnes Santiago Central 2)</t>
  </si>
  <si>
    <t>Machetazo El Dorado</t>
  </si>
  <si>
    <t>Telefónica Móviles Obarrio BOC</t>
  </si>
  <si>
    <t>Mega Market, S.A.</t>
  </si>
  <si>
    <t>Cinema Properties Westland, S.A.</t>
  </si>
  <si>
    <t>PH Atrio Mall</t>
  </si>
  <si>
    <t>Industrias Lácteas Oficinas Administrativas</t>
  </si>
  <si>
    <t>ANSA</t>
  </si>
  <si>
    <t>Azucarera Nacional, S. A.</t>
  </si>
  <si>
    <t>Biomuseo</t>
  </si>
  <si>
    <t>Mr. Precio (Chitré)</t>
  </si>
  <si>
    <t>Rey CEDI Pacora</t>
  </si>
  <si>
    <t>ALTERNEGY</t>
  </si>
  <si>
    <t>Do It Center (Albrook Mall)</t>
  </si>
  <si>
    <t>Do It Center (Chitré)</t>
  </si>
  <si>
    <t>Do It Center (David)</t>
  </si>
  <si>
    <t>Do It Center (El Dorado)</t>
  </si>
  <si>
    <t>Do It Center (Westland Mall)</t>
  </si>
  <si>
    <t>Grupo Finisterre, S. A. (Marriott Executive Apartments)</t>
  </si>
  <si>
    <t>Jumbo Market, S. A. - Nuevo Arraiján</t>
  </si>
  <si>
    <t>Jumbo Market, S. A. - Vacamonte</t>
  </si>
  <si>
    <t>Jumbo Market, S.A. (Costa Verde)</t>
  </si>
  <si>
    <t>Varsovia Trading, Inc.</t>
  </si>
  <si>
    <t>Semilla Plenitud, S. A.</t>
  </si>
  <si>
    <t>Waymore Hotel, S. A.</t>
  </si>
  <si>
    <t>Doit Center Albrook (LLSSOLAR)</t>
  </si>
  <si>
    <t>Doit Center Chitré (LLSSOLAR)</t>
  </si>
  <si>
    <t>Doit Center David (LLSSOLAR)</t>
  </si>
  <si>
    <t>Doit Center Dorado (LLSSOLAR)</t>
  </si>
  <si>
    <t>Doit Center Westland Mall (LLSSOLAR)</t>
  </si>
  <si>
    <t>Jumbo Market (Cuatro Altos)</t>
  </si>
  <si>
    <t>Sysco Autoservicio, S.A.</t>
  </si>
  <si>
    <t>TowerBank International, Inc. (Calle 50)</t>
  </si>
  <si>
    <t>Súper Riba Smith Albrook</t>
  </si>
  <si>
    <t>Súper Riba Smith Bella Vista</t>
  </si>
  <si>
    <t>Súper Riba Smith Versalles</t>
  </si>
  <si>
    <t>RB Cold Chain</t>
  </si>
  <si>
    <t>Super Xtra Chanis</t>
  </si>
  <si>
    <t>Xtra MF Gran Estación</t>
  </si>
  <si>
    <t>Xtra Pueblo I</t>
  </si>
  <si>
    <t>Xtra Pueblo II</t>
  </si>
  <si>
    <t>Xtra San Isidro</t>
  </si>
  <si>
    <t>ARSOLAR</t>
  </si>
  <si>
    <t>Distribuidora Petro Hielo (Las Mañanitas)</t>
  </si>
  <si>
    <t>Do it Center (Río Abajo)</t>
  </si>
  <si>
    <t>Machetazo Cedi Milla 8</t>
  </si>
  <si>
    <t>Minera Panamá, S. A. (Gran Cliente)</t>
  </si>
  <si>
    <t>Súper Carnes Aguadulce - Importadora Virzi, S.A. (Old)</t>
  </si>
  <si>
    <t>Súper Carnes Palermo - Importadora Virzi, S.A. (Old)</t>
  </si>
  <si>
    <t>Plaza La Felicidad, S. A.</t>
  </si>
  <si>
    <t>Green Tower Properties, Inc</t>
  </si>
  <si>
    <t>PH Empire Residences</t>
  </si>
  <si>
    <t>RB Cold Chain, Inc</t>
  </si>
  <si>
    <t>Grupo Ocean, Inc</t>
  </si>
  <si>
    <t>Induplast, S. A.</t>
  </si>
  <si>
    <t>Corporación Medcom - Metro Plaza</t>
  </si>
  <si>
    <t>Corporación Medcom Panamá, S.A. - Edificio Medcom</t>
  </si>
  <si>
    <t>Jumbo Market, S.A. (Colón)</t>
  </si>
  <si>
    <t>Suez International SAS</t>
  </si>
  <si>
    <t>Telecomunicaciones Digitales, S.A. (Chorrera)</t>
  </si>
  <si>
    <t>QUERY 1</t>
  </si>
  <si>
    <t>QUERY 2</t>
  </si>
  <si>
    <t>Del Monte de Panamá, S.A.</t>
  </si>
  <si>
    <t>Sociedad de Alimentos de Primera, S.A. (BONLAC)</t>
  </si>
  <si>
    <t>Validreef, S.A. – McDonald’s Vista Alegre</t>
  </si>
  <si>
    <t>Clínica Especializada de Azuero, S.A.</t>
  </si>
  <si>
    <t>CADASA</t>
  </si>
  <si>
    <t>Central Azucarero de Alanje, S. A.</t>
  </si>
  <si>
    <t>Bonlac</t>
  </si>
  <si>
    <t>HPIEDRA</t>
  </si>
  <si>
    <t>CAPIRASOLAR</t>
  </si>
  <si>
    <t>PH Evolution Tower Corp.</t>
  </si>
  <si>
    <t>Papelera Istmeña</t>
  </si>
  <si>
    <t>Las Brisas de Amador S.A.</t>
  </si>
  <si>
    <t>Hipica de Panamá S.A.</t>
  </si>
  <si>
    <t>Fantastic Milla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</si>
</sst>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u/>
      <sz val="24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theme="5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distributed"/>
    </xf>
    <xf numFmtId="0" fontId="0" fillId="0" borderId="0" xfId="0" applyAlignment="1">
      <alignment horizontal="center"/>
    </xf>
    <xf numFmtId="164" fontId="4" fillId="2" borderId="1" xfId="1" applyFont="1" applyFill="1" applyBorder="1" applyAlignment="1" applyProtection="1">
      <alignment horizontal="center" vertical="center"/>
      <protection locked="0"/>
    </xf>
    <xf numFmtId="164" fontId="4" fillId="2" borderId="2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indent="2"/>
    </xf>
    <xf numFmtId="0" fontId="6" fillId="0" borderId="0" xfId="0" applyFont="1" applyAlignment="1">
      <alignment horizontal="left" indent="2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wrapText="1"/>
    </xf>
    <xf numFmtId="10" fontId="0" fillId="0" borderId="0" xfId="2" applyNumberFormat="1" applyFont="1"/>
    <xf numFmtId="0" fontId="0" fillId="6" borderId="0" xfId="0" applyFill="1"/>
    <xf numFmtId="0" fontId="0" fillId="0" borderId="0" xfId="0" applyAlignment="1">
      <alignment vertic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2" fillId="0" borderId="0" xfId="0" applyFont="1" applyBorder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47625</xdr:rowOff>
    </xdr:from>
    <xdr:to>
      <xdr:col>2</xdr:col>
      <xdr:colOff>390526</xdr:colOff>
      <xdr:row>3</xdr:row>
      <xdr:rowOff>192786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1" y="47625"/>
          <a:ext cx="1333500" cy="1221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63"/>
  <sheetViews>
    <sheetView showGridLines="0" tabSelected="1" workbookViewId="0">
      <selection activeCell="H6" sqref="H6"/>
    </sheetView>
  </sheetViews>
  <sheetFormatPr baseColWidth="10" defaultColWidth="11.42578125" defaultRowHeight="15" x14ac:dyDescent="0.25"/>
  <cols>
    <col min="1" max="1" width="18.7109375" customWidth="1"/>
    <col min="2" max="2" width="16.28515625" bestFit="1" customWidth="1"/>
    <col min="3" max="3" width="11.42578125" customWidth="1"/>
    <col min="6" max="6" width="9.42578125" bestFit="1" customWidth="1"/>
  </cols>
  <sheetData>
    <row r="1" spans="1:6" ht="49.5" customHeight="1" x14ac:dyDescent="0.35">
      <c r="A1" s="14"/>
      <c r="D1" s="13" t="s">
        <v>5</v>
      </c>
    </row>
    <row r="2" spans="1:6" ht="18" x14ac:dyDescent="0.25">
      <c r="A2" s="14"/>
      <c r="D2" s="12" t="s">
        <v>6</v>
      </c>
    </row>
    <row r="3" spans="1:6" ht="17.25" x14ac:dyDescent="0.3">
      <c r="A3" s="15"/>
    </row>
    <row r="4" spans="1:6" ht="17.25" x14ac:dyDescent="0.3">
      <c r="A4" s="15"/>
    </row>
    <row r="5" spans="1:6" ht="17.25" x14ac:dyDescent="0.3">
      <c r="A5" s="15"/>
      <c r="B5" t="s">
        <v>90</v>
      </c>
      <c r="C5" s="26"/>
      <c r="D5" s="26"/>
      <c r="E5" s="26"/>
    </row>
    <row r="6" spans="1:6" ht="17.25" x14ac:dyDescent="0.3">
      <c r="A6" s="15"/>
      <c r="B6" s="9" t="s">
        <v>4</v>
      </c>
      <c r="C6" s="25"/>
      <c r="D6" s="25"/>
      <c r="E6" s="25"/>
    </row>
    <row r="7" spans="1:6" ht="25.5" customHeight="1" x14ac:dyDescent="0.3">
      <c r="A7" s="15"/>
      <c r="B7" s="6" t="s">
        <v>0</v>
      </c>
      <c r="C7" s="6" t="s">
        <v>2</v>
      </c>
      <c r="D7" s="6" t="s">
        <v>3</v>
      </c>
      <c r="E7" s="7" t="s">
        <v>1</v>
      </c>
      <c r="F7" s="8" t="s">
        <v>9</v>
      </c>
    </row>
    <row r="8" spans="1:6" ht="17.25" x14ac:dyDescent="0.3">
      <c r="A8" s="15"/>
      <c r="B8" s="1">
        <v>2025</v>
      </c>
      <c r="C8" s="3">
        <v>45661</v>
      </c>
      <c r="D8" s="3">
        <v>45667</v>
      </c>
      <c r="E8" s="2">
        <v>1</v>
      </c>
      <c r="F8" s="10"/>
    </row>
    <row r="9" spans="1:6" ht="17.25" x14ac:dyDescent="0.3">
      <c r="A9" s="15"/>
      <c r="B9" s="1">
        <v>2025</v>
      </c>
      <c r="C9" s="3">
        <v>45668</v>
      </c>
      <c r="D9" s="3">
        <v>45674</v>
      </c>
      <c r="E9" s="2">
        <v>2</v>
      </c>
      <c r="F9" s="10"/>
    </row>
    <row r="10" spans="1:6" ht="17.25" x14ac:dyDescent="0.3">
      <c r="A10" s="15"/>
      <c r="B10" s="1">
        <v>2025</v>
      </c>
      <c r="C10" s="3">
        <v>45675</v>
      </c>
      <c r="D10" s="3">
        <v>45681</v>
      </c>
      <c r="E10" s="2">
        <v>3</v>
      </c>
      <c r="F10" s="10"/>
    </row>
    <row r="11" spans="1:6" ht="17.25" x14ac:dyDescent="0.3">
      <c r="A11" s="15"/>
      <c r="B11" s="1">
        <v>2025</v>
      </c>
      <c r="C11" s="3">
        <v>45682</v>
      </c>
      <c r="D11" s="3">
        <v>45688</v>
      </c>
      <c r="E11" s="2">
        <v>4</v>
      </c>
      <c r="F11" s="10"/>
    </row>
    <row r="12" spans="1:6" ht="17.25" x14ac:dyDescent="0.3">
      <c r="A12" s="15"/>
      <c r="B12" s="1">
        <v>2025</v>
      </c>
      <c r="C12" s="3">
        <v>45689</v>
      </c>
      <c r="D12" s="3">
        <v>45695</v>
      </c>
      <c r="E12" s="2">
        <v>5</v>
      </c>
      <c r="F12" s="10"/>
    </row>
    <row r="13" spans="1:6" ht="17.25" x14ac:dyDescent="0.3">
      <c r="A13" s="15"/>
      <c r="B13" s="1">
        <v>2025</v>
      </c>
      <c r="C13" s="3">
        <v>45696</v>
      </c>
      <c r="D13" s="3">
        <v>45702</v>
      </c>
      <c r="E13" s="2">
        <v>6</v>
      </c>
      <c r="F13" s="10"/>
    </row>
    <row r="14" spans="1:6" ht="17.25" x14ac:dyDescent="0.3">
      <c r="A14" s="15"/>
      <c r="B14" s="1">
        <v>2025</v>
      </c>
      <c r="C14" s="3">
        <v>45703</v>
      </c>
      <c r="D14" s="3">
        <v>45709</v>
      </c>
      <c r="E14" s="2">
        <v>7</v>
      </c>
      <c r="F14" s="10"/>
    </row>
    <row r="15" spans="1:6" ht="17.25" x14ac:dyDescent="0.3">
      <c r="A15" s="15"/>
      <c r="B15" s="1">
        <v>2025</v>
      </c>
      <c r="C15" s="3">
        <v>45710</v>
      </c>
      <c r="D15" s="3">
        <v>45716</v>
      </c>
      <c r="E15" s="2">
        <v>8</v>
      </c>
      <c r="F15" s="10"/>
    </row>
    <row r="16" spans="1:6" ht="17.25" x14ac:dyDescent="0.3">
      <c r="A16" s="15"/>
      <c r="B16" s="1">
        <v>2025</v>
      </c>
      <c r="C16" s="3">
        <v>45717</v>
      </c>
      <c r="D16" s="3">
        <v>45723</v>
      </c>
      <c r="E16" s="2">
        <v>9</v>
      </c>
      <c r="F16" s="10"/>
    </row>
    <row r="17" spans="1:6" ht="17.25" x14ac:dyDescent="0.3">
      <c r="A17" s="15"/>
      <c r="B17" s="1">
        <v>2025</v>
      </c>
      <c r="C17" s="3">
        <v>45724</v>
      </c>
      <c r="D17" s="3">
        <v>45730</v>
      </c>
      <c r="E17" s="2">
        <v>10</v>
      </c>
      <c r="F17" s="10"/>
    </row>
    <row r="18" spans="1:6" ht="17.25" x14ac:dyDescent="0.3">
      <c r="A18" s="15"/>
      <c r="B18" s="1">
        <v>2025</v>
      </c>
      <c r="C18" s="3">
        <v>45731</v>
      </c>
      <c r="D18" s="3">
        <v>45737</v>
      </c>
      <c r="E18" s="2">
        <v>11</v>
      </c>
      <c r="F18" s="10"/>
    </row>
    <row r="19" spans="1:6" ht="17.25" x14ac:dyDescent="0.3">
      <c r="A19" s="15"/>
      <c r="B19" s="1">
        <v>2025</v>
      </c>
      <c r="C19" s="3">
        <v>45738</v>
      </c>
      <c r="D19" s="3">
        <v>45744</v>
      </c>
      <c r="E19" s="2">
        <v>12</v>
      </c>
      <c r="F19" s="10"/>
    </row>
    <row r="20" spans="1:6" ht="17.25" x14ac:dyDescent="0.3">
      <c r="A20" s="15"/>
      <c r="B20" s="1">
        <v>2025</v>
      </c>
      <c r="C20" s="3">
        <v>45745</v>
      </c>
      <c r="D20" s="3">
        <v>45751</v>
      </c>
      <c r="E20" s="2">
        <v>13</v>
      </c>
      <c r="F20" s="10"/>
    </row>
    <row r="21" spans="1:6" ht="17.25" x14ac:dyDescent="0.3">
      <c r="A21" s="15"/>
      <c r="B21" s="1">
        <v>2025</v>
      </c>
      <c r="C21" s="3">
        <v>45752</v>
      </c>
      <c r="D21" s="3">
        <v>45758</v>
      </c>
      <c r="E21" s="2">
        <v>14</v>
      </c>
      <c r="F21" s="10"/>
    </row>
    <row r="22" spans="1:6" ht="17.25" x14ac:dyDescent="0.3">
      <c r="A22" s="15"/>
      <c r="B22" s="1">
        <v>2025</v>
      </c>
      <c r="C22" s="3">
        <v>45759</v>
      </c>
      <c r="D22" s="3">
        <v>45765</v>
      </c>
      <c r="E22" s="2">
        <v>15</v>
      </c>
      <c r="F22" s="10"/>
    </row>
    <row r="23" spans="1:6" ht="17.25" x14ac:dyDescent="0.3">
      <c r="A23" s="15"/>
      <c r="B23" s="1">
        <v>2025</v>
      </c>
      <c r="C23" s="3">
        <v>45766</v>
      </c>
      <c r="D23" s="3">
        <v>45772</v>
      </c>
      <c r="E23" s="2">
        <v>16</v>
      </c>
      <c r="F23" s="10"/>
    </row>
    <row r="24" spans="1:6" ht="17.25" x14ac:dyDescent="0.3">
      <c r="A24" s="15"/>
      <c r="B24" s="1">
        <v>2025</v>
      </c>
      <c r="C24" s="3">
        <v>45773</v>
      </c>
      <c r="D24" s="3">
        <v>45779</v>
      </c>
      <c r="E24" s="2">
        <v>17</v>
      </c>
      <c r="F24" s="10"/>
    </row>
    <row r="25" spans="1:6" ht="17.25" x14ac:dyDescent="0.3">
      <c r="A25" s="15"/>
      <c r="B25" s="1">
        <v>2025</v>
      </c>
      <c r="C25" s="3">
        <v>45780</v>
      </c>
      <c r="D25" s="3">
        <v>45786</v>
      </c>
      <c r="E25" s="2">
        <v>18</v>
      </c>
      <c r="F25" s="10"/>
    </row>
    <row r="26" spans="1:6" ht="17.25" x14ac:dyDescent="0.3">
      <c r="A26" s="15"/>
      <c r="B26" s="1">
        <v>2025</v>
      </c>
      <c r="C26" s="3">
        <v>45787</v>
      </c>
      <c r="D26" s="3">
        <v>45793</v>
      </c>
      <c r="E26" s="2">
        <v>19</v>
      </c>
      <c r="F26" s="10"/>
    </row>
    <row r="27" spans="1:6" ht="17.25" x14ac:dyDescent="0.3">
      <c r="A27" s="15"/>
      <c r="B27" s="1">
        <v>2025</v>
      </c>
      <c r="C27" s="3">
        <v>45794</v>
      </c>
      <c r="D27" s="3">
        <v>45800</v>
      </c>
      <c r="E27" s="2">
        <v>20</v>
      </c>
      <c r="F27" s="10"/>
    </row>
    <row r="28" spans="1:6" ht="17.25" x14ac:dyDescent="0.3">
      <c r="A28" s="15"/>
      <c r="B28" s="1">
        <v>2025</v>
      </c>
      <c r="C28" s="3">
        <v>45801</v>
      </c>
      <c r="D28" s="3">
        <v>45807</v>
      </c>
      <c r="E28" s="2">
        <v>21</v>
      </c>
      <c r="F28" s="10"/>
    </row>
    <row r="29" spans="1:6" ht="17.25" x14ac:dyDescent="0.3">
      <c r="A29" s="15"/>
      <c r="B29" s="1">
        <v>2025</v>
      </c>
      <c r="C29" s="3">
        <v>45808</v>
      </c>
      <c r="D29" s="3">
        <v>45814</v>
      </c>
      <c r="E29" s="2">
        <v>22</v>
      </c>
      <c r="F29" s="10"/>
    </row>
    <row r="30" spans="1:6" ht="17.25" x14ac:dyDescent="0.3">
      <c r="A30" s="15"/>
      <c r="B30" s="1">
        <v>2025</v>
      </c>
      <c r="C30" s="3">
        <v>45815</v>
      </c>
      <c r="D30" s="3">
        <v>45821</v>
      </c>
      <c r="E30" s="2">
        <v>23</v>
      </c>
      <c r="F30" s="10"/>
    </row>
    <row r="31" spans="1:6" ht="17.25" x14ac:dyDescent="0.3">
      <c r="A31" s="15"/>
      <c r="B31" s="1">
        <v>2025</v>
      </c>
      <c r="C31" s="3">
        <v>45822</v>
      </c>
      <c r="D31" s="3">
        <v>45828</v>
      </c>
      <c r="E31" s="2">
        <v>24</v>
      </c>
      <c r="F31" s="10"/>
    </row>
    <row r="32" spans="1:6" ht="17.25" x14ac:dyDescent="0.3">
      <c r="A32" s="15"/>
      <c r="B32" s="1">
        <v>2025</v>
      </c>
      <c r="C32" s="3">
        <v>45829</v>
      </c>
      <c r="D32" s="3">
        <v>45835</v>
      </c>
      <c r="E32" s="2">
        <v>25</v>
      </c>
      <c r="F32" s="10"/>
    </row>
    <row r="33" spans="1:6" ht="17.25" x14ac:dyDescent="0.3">
      <c r="A33" s="15"/>
      <c r="B33" s="1">
        <v>2025</v>
      </c>
      <c r="C33" s="3">
        <v>45836</v>
      </c>
      <c r="D33" s="3">
        <v>45842</v>
      </c>
      <c r="E33" s="2">
        <v>26</v>
      </c>
      <c r="F33" s="10"/>
    </row>
    <row r="34" spans="1:6" ht="17.25" x14ac:dyDescent="0.3">
      <c r="A34" s="15"/>
      <c r="B34" s="1">
        <v>2025</v>
      </c>
      <c r="C34" s="3">
        <v>45843</v>
      </c>
      <c r="D34" s="3">
        <v>45849</v>
      </c>
      <c r="E34" s="2">
        <v>27</v>
      </c>
      <c r="F34" s="10"/>
    </row>
    <row r="35" spans="1:6" ht="17.25" x14ac:dyDescent="0.3">
      <c r="A35" s="15"/>
      <c r="B35" s="1">
        <v>2025</v>
      </c>
      <c r="C35" s="3">
        <v>45850</v>
      </c>
      <c r="D35" s="3">
        <v>45856</v>
      </c>
      <c r="E35" s="2">
        <v>28</v>
      </c>
      <c r="F35" s="10"/>
    </row>
    <row r="36" spans="1:6" ht="17.25" x14ac:dyDescent="0.3">
      <c r="A36" s="15"/>
      <c r="B36" s="1">
        <v>2025</v>
      </c>
      <c r="C36" s="3">
        <v>45857</v>
      </c>
      <c r="D36" s="3">
        <v>45863</v>
      </c>
      <c r="E36" s="2">
        <v>29</v>
      </c>
      <c r="F36" s="10"/>
    </row>
    <row r="37" spans="1:6" ht="17.25" x14ac:dyDescent="0.3">
      <c r="A37" s="15"/>
      <c r="B37" s="1">
        <v>2025</v>
      </c>
      <c r="C37" s="3">
        <v>45864</v>
      </c>
      <c r="D37" s="3">
        <v>45870</v>
      </c>
      <c r="E37" s="2">
        <v>30</v>
      </c>
      <c r="F37" s="10"/>
    </row>
    <row r="38" spans="1:6" ht="17.25" x14ac:dyDescent="0.3">
      <c r="A38" s="15"/>
      <c r="B38" s="1">
        <v>2025</v>
      </c>
      <c r="C38" s="3">
        <v>45871</v>
      </c>
      <c r="D38" s="3">
        <v>45877</v>
      </c>
      <c r="E38" s="2">
        <v>31</v>
      </c>
      <c r="F38" s="10"/>
    </row>
    <row r="39" spans="1:6" ht="17.25" x14ac:dyDescent="0.3">
      <c r="A39" s="15"/>
      <c r="B39" s="1">
        <v>2025</v>
      </c>
      <c r="C39" s="3">
        <v>45878</v>
      </c>
      <c r="D39" s="3">
        <v>45884</v>
      </c>
      <c r="E39" s="2">
        <v>32</v>
      </c>
      <c r="F39" s="10"/>
    </row>
    <row r="40" spans="1:6" ht="17.25" x14ac:dyDescent="0.3">
      <c r="A40" s="15"/>
      <c r="B40" s="1">
        <v>2025</v>
      </c>
      <c r="C40" s="3">
        <v>45885</v>
      </c>
      <c r="D40" s="3">
        <v>45891</v>
      </c>
      <c r="E40" s="2">
        <v>33</v>
      </c>
      <c r="F40" s="10"/>
    </row>
    <row r="41" spans="1:6" ht="17.25" x14ac:dyDescent="0.3">
      <c r="A41" s="15"/>
      <c r="B41" s="1">
        <v>2025</v>
      </c>
      <c r="C41" s="3">
        <v>45892</v>
      </c>
      <c r="D41" s="3">
        <v>45898</v>
      </c>
      <c r="E41" s="2">
        <v>34</v>
      </c>
      <c r="F41" s="10"/>
    </row>
    <row r="42" spans="1:6" ht="17.25" x14ac:dyDescent="0.3">
      <c r="A42" s="15"/>
      <c r="B42" s="1">
        <v>2025</v>
      </c>
      <c r="C42" s="3">
        <v>45899</v>
      </c>
      <c r="D42" s="3">
        <v>45905</v>
      </c>
      <c r="E42" s="2">
        <v>35</v>
      </c>
      <c r="F42" s="10"/>
    </row>
    <row r="43" spans="1:6" ht="17.25" x14ac:dyDescent="0.3">
      <c r="A43" s="15"/>
      <c r="B43" s="1">
        <v>2025</v>
      </c>
      <c r="C43" s="3">
        <v>45906</v>
      </c>
      <c r="D43" s="3">
        <v>45912</v>
      </c>
      <c r="E43" s="2">
        <v>36</v>
      </c>
      <c r="F43" s="10"/>
    </row>
    <row r="44" spans="1:6" ht="17.25" x14ac:dyDescent="0.3">
      <c r="A44" s="15"/>
      <c r="B44" s="1">
        <v>2025</v>
      </c>
      <c r="C44" s="3">
        <v>45913</v>
      </c>
      <c r="D44" s="3">
        <v>45919</v>
      </c>
      <c r="E44" s="2">
        <v>37</v>
      </c>
      <c r="F44" s="10"/>
    </row>
    <row r="45" spans="1:6" ht="17.25" x14ac:dyDescent="0.3">
      <c r="A45" s="15"/>
      <c r="B45" s="1">
        <v>2025</v>
      </c>
      <c r="C45" s="3">
        <v>45920</v>
      </c>
      <c r="D45" s="3">
        <v>45926</v>
      </c>
      <c r="E45" s="2">
        <v>38</v>
      </c>
      <c r="F45" s="10"/>
    </row>
    <row r="46" spans="1:6" ht="17.25" x14ac:dyDescent="0.3">
      <c r="A46" s="15"/>
      <c r="B46" s="1">
        <v>2025</v>
      </c>
      <c r="C46" s="3">
        <v>45927</v>
      </c>
      <c r="D46" s="3">
        <v>45933</v>
      </c>
      <c r="E46" s="2">
        <v>39</v>
      </c>
      <c r="F46" s="10"/>
    </row>
    <row r="47" spans="1:6" ht="17.25" x14ac:dyDescent="0.3">
      <c r="A47" s="15"/>
      <c r="B47" s="1">
        <v>2025</v>
      </c>
      <c r="C47" s="3">
        <v>45934</v>
      </c>
      <c r="D47" s="3">
        <v>45940</v>
      </c>
      <c r="E47" s="2">
        <v>40</v>
      </c>
      <c r="F47" s="10"/>
    </row>
    <row r="48" spans="1:6" ht="17.25" x14ac:dyDescent="0.3">
      <c r="A48" s="15"/>
      <c r="B48" s="1">
        <v>2025</v>
      </c>
      <c r="C48" s="3">
        <v>45941</v>
      </c>
      <c r="D48" s="3">
        <v>45947</v>
      </c>
      <c r="E48" s="2">
        <v>41</v>
      </c>
      <c r="F48" s="10"/>
    </row>
    <row r="49" spans="1:6" ht="17.25" x14ac:dyDescent="0.3">
      <c r="A49" s="15"/>
      <c r="B49" s="1">
        <v>2025</v>
      </c>
      <c r="C49" s="3">
        <v>45948</v>
      </c>
      <c r="D49" s="3">
        <v>45954</v>
      </c>
      <c r="E49" s="2">
        <v>42</v>
      </c>
      <c r="F49" s="10"/>
    </row>
    <row r="50" spans="1:6" ht="17.25" x14ac:dyDescent="0.3">
      <c r="A50" s="15"/>
      <c r="B50" s="1">
        <v>2025</v>
      </c>
      <c r="C50" s="3">
        <v>45955</v>
      </c>
      <c r="D50" s="3">
        <v>45961</v>
      </c>
      <c r="E50" s="2">
        <v>43</v>
      </c>
      <c r="F50" s="10"/>
    </row>
    <row r="51" spans="1:6" ht="17.25" x14ac:dyDescent="0.3">
      <c r="A51" s="15"/>
      <c r="B51" s="1">
        <v>2025</v>
      </c>
      <c r="C51" s="3">
        <v>45962</v>
      </c>
      <c r="D51" s="3">
        <v>45968</v>
      </c>
      <c r="E51" s="2">
        <v>44</v>
      </c>
      <c r="F51" s="10"/>
    </row>
    <row r="52" spans="1:6" ht="17.25" x14ac:dyDescent="0.3">
      <c r="A52" s="15"/>
      <c r="B52" s="1">
        <v>2025</v>
      </c>
      <c r="C52" s="3">
        <v>45969</v>
      </c>
      <c r="D52" s="3">
        <v>45975</v>
      </c>
      <c r="E52" s="2">
        <v>45</v>
      </c>
      <c r="F52" s="10"/>
    </row>
    <row r="53" spans="1:6" ht="17.25" x14ac:dyDescent="0.3">
      <c r="A53" s="15"/>
      <c r="B53" s="1">
        <v>2025</v>
      </c>
      <c r="C53" s="3">
        <v>45976</v>
      </c>
      <c r="D53" s="3">
        <v>45982</v>
      </c>
      <c r="E53" s="2">
        <v>46</v>
      </c>
      <c r="F53" s="10"/>
    </row>
    <row r="54" spans="1:6" ht="17.25" x14ac:dyDescent="0.3">
      <c r="A54" s="15"/>
      <c r="B54" s="1">
        <v>2025</v>
      </c>
      <c r="C54" s="3">
        <v>45983</v>
      </c>
      <c r="D54" s="3">
        <v>45989</v>
      </c>
      <c r="E54" s="2">
        <v>47</v>
      </c>
      <c r="F54" s="10"/>
    </row>
    <row r="55" spans="1:6" ht="17.25" x14ac:dyDescent="0.3">
      <c r="A55" s="15"/>
      <c r="B55" s="1">
        <v>2025</v>
      </c>
      <c r="C55" s="3">
        <v>45990</v>
      </c>
      <c r="D55" s="3">
        <v>45996</v>
      </c>
      <c r="E55" s="2">
        <v>48</v>
      </c>
      <c r="F55" s="10"/>
    </row>
    <row r="56" spans="1:6" ht="17.25" x14ac:dyDescent="0.3">
      <c r="A56" s="15"/>
      <c r="B56" s="1">
        <v>2025</v>
      </c>
      <c r="C56" s="3">
        <v>45997</v>
      </c>
      <c r="D56" s="3">
        <v>46003</v>
      </c>
      <c r="E56" s="2">
        <v>49</v>
      </c>
      <c r="F56" s="10"/>
    </row>
    <row r="57" spans="1:6" ht="17.25" x14ac:dyDescent="0.3">
      <c r="A57" s="15"/>
      <c r="B57" s="1">
        <v>2025</v>
      </c>
      <c r="C57" s="3">
        <v>46004</v>
      </c>
      <c r="D57" s="3">
        <v>46010</v>
      </c>
      <c r="E57" s="2">
        <v>50</v>
      </c>
      <c r="F57" s="10"/>
    </row>
    <row r="58" spans="1:6" ht="17.25" x14ac:dyDescent="0.3">
      <c r="A58" s="15"/>
      <c r="B58" s="1">
        <v>2025</v>
      </c>
      <c r="C58" s="3">
        <v>46011</v>
      </c>
      <c r="D58" s="3">
        <v>46017</v>
      </c>
      <c r="E58" s="2">
        <v>51</v>
      </c>
      <c r="F58" s="10"/>
    </row>
    <row r="59" spans="1:6" ht="18" thickBot="1" x14ac:dyDescent="0.35">
      <c r="A59" s="15"/>
      <c r="B59" s="1">
        <v>2025</v>
      </c>
      <c r="C59" s="4">
        <v>46018</v>
      </c>
      <c r="D59" s="4">
        <v>46024</v>
      </c>
      <c r="E59" s="5">
        <v>52</v>
      </c>
      <c r="F59" s="11"/>
    </row>
    <row r="60" spans="1:6" ht="17.25" x14ac:dyDescent="0.3">
      <c r="A60" s="15"/>
      <c r="B60" s="1">
        <v>2026</v>
      </c>
      <c r="C60" s="3">
        <v>46025</v>
      </c>
      <c r="D60" s="3">
        <v>46031</v>
      </c>
      <c r="E60" s="2">
        <v>1</v>
      </c>
      <c r="F60" s="10"/>
    </row>
    <row r="61" spans="1:6" ht="17.25" x14ac:dyDescent="0.3">
      <c r="A61" s="15"/>
      <c r="B61" s="1">
        <v>2026</v>
      </c>
      <c r="C61" s="3">
        <v>46032</v>
      </c>
      <c r="D61" s="3">
        <v>46038</v>
      </c>
      <c r="E61" s="2">
        <v>2</v>
      </c>
      <c r="F61" s="10"/>
    </row>
    <row r="62" spans="1:6" ht="17.25" x14ac:dyDescent="0.3">
      <c r="A62" s="15"/>
      <c r="B62" s="1">
        <v>2026</v>
      </c>
      <c r="C62" s="3">
        <v>46039</v>
      </c>
      <c r="D62" s="3">
        <v>46045</v>
      </c>
      <c r="E62" s="2">
        <v>3</v>
      </c>
      <c r="F62" s="10"/>
    </row>
    <row r="63" spans="1:6" ht="17.25" x14ac:dyDescent="0.3">
      <c r="A63" s="15"/>
      <c r="B63" s="1">
        <v>2026</v>
      </c>
      <c r="C63" s="3">
        <v>46046</v>
      </c>
      <c r="D63" s="3">
        <v>46052</v>
      </c>
      <c r="E63" s="2">
        <v>4</v>
      </c>
      <c r="F63" s="10"/>
    </row>
    <row r="64" spans="1:6" ht="17.25" x14ac:dyDescent="0.3">
      <c r="A64" s="15"/>
      <c r="B64" s="1">
        <v>2026</v>
      </c>
      <c r="C64" s="3">
        <v>46053</v>
      </c>
      <c r="D64" s="3">
        <v>46059</v>
      </c>
      <c r="E64" s="2">
        <v>5</v>
      </c>
      <c r="F64" s="10"/>
    </row>
    <row r="65" spans="1:6" ht="17.25" x14ac:dyDescent="0.3">
      <c r="A65" s="15"/>
      <c r="B65" s="1">
        <v>2026</v>
      </c>
      <c r="C65" s="3">
        <v>46060</v>
      </c>
      <c r="D65" s="3">
        <v>46066</v>
      </c>
      <c r="E65" s="2">
        <v>6</v>
      </c>
      <c r="F65" s="10"/>
    </row>
    <row r="66" spans="1:6" ht="17.25" x14ac:dyDescent="0.3">
      <c r="A66" s="15"/>
      <c r="B66" s="1">
        <v>2026</v>
      </c>
      <c r="C66" s="3">
        <v>46067</v>
      </c>
      <c r="D66" s="3">
        <v>46073</v>
      </c>
      <c r="E66" s="2">
        <v>7</v>
      </c>
      <c r="F66" s="10"/>
    </row>
    <row r="67" spans="1:6" ht="17.25" x14ac:dyDescent="0.3">
      <c r="A67" s="15"/>
      <c r="B67" s="1">
        <v>2026</v>
      </c>
      <c r="C67" s="3">
        <v>46074</v>
      </c>
      <c r="D67" s="3">
        <v>46080</v>
      </c>
      <c r="E67" s="2">
        <v>8</v>
      </c>
      <c r="F67" s="10"/>
    </row>
    <row r="68" spans="1:6" ht="17.25" x14ac:dyDescent="0.3">
      <c r="A68" s="15"/>
      <c r="B68" s="1">
        <v>2026</v>
      </c>
      <c r="C68" s="3">
        <v>46081</v>
      </c>
      <c r="D68" s="3">
        <v>46087</v>
      </c>
      <c r="E68" s="2">
        <v>9</v>
      </c>
      <c r="F68" s="10"/>
    </row>
    <row r="69" spans="1:6" ht="17.25" x14ac:dyDescent="0.3">
      <c r="A69" s="15"/>
      <c r="B69" s="1">
        <v>2026</v>
      </c>
      <c r="C69" s="3">
        <v>46088</v>
      </c>
      <c r="D69" s="3">
        <v>46094</v>
      </c>
      <c r="E69" s="2">
        <v>10</v>
      </c>
      <c r="F69" s="10"/>
    </row>
    <row r="70" spans="1:6" ht="17.25" x14ac:dyDescent="0.3">
      <c r="A70" s="15"/>
      <c r="B70" s="1">
        <v>2026</v>
      </c>
      <c r="C70" s="3">
        <v>46095</v>
      </c>
      <c r="D70" s="3">
        <v>46101</v>
      </c>
      <c r="E70" s="2">
        <v>11</v>
      </c>
      <c r="F70" s="10"/>
    </row>
    <row r="71" spans="1:6" ht="17.25" x14ac:dyDescent="0.3">
      <c r="A71" s="15"/>
      <c r="B71" s="1">
        <v>2026</v>
      </c>
      <c r="C71" s="3">
        <v>46102</v>
      </c>
      <c r="D71" s="3">
        <v>46108</v>
      </c>
      <c r="E71" s="2">
        <v>12</v>
      </c>
      <c r="F71" s="10"/>
    </row>
    <row r="72" spans="1:6" ht="17.25" x14ac:dyDescent="0.3">
      <c r="A72" s="15"/>
      <c r="B72" s="1">
        <v>2026</v>
      </c>
      <c r="C72" s="3">
        <v>46109</v>
      </c>
      <c r="D72" s="3">
        <v>46115</v>
      </c>
      <c r="E72" s="2">
        <v>13</v>
      </c>
      <c r="F72" s="10"/>
    </row>
    <row r="73" spans="1:6" ht="17.25" x14ac:dyDescent="0.3">
      <c r="A73" s="15"/>
      <c r="B73" s="1">
        <v>2026</v>
      </c>
      <c r="C73" s="3">
        <v>46116</v>
      </c>
      <c r="D73" s="3">
        <v>46122</v>
      </c>
      <c r="E73" s="2">
        <v>14</v>
      </c>
      <c r="F73" s="10"/>
    </row>
    <row r="74" spans="1:6" ht="17.25" x14ac:dyDescent="0.3">
      <c r="A74" s="15"/>
      <c r="B74" s="1">
        <v>2026</v>
      </c>
      <c r="C74" s="3">
        <v>46123</v>
      </c>
      <c r="D74" s="3">
        <v>46129</v>
      </c>
      <c r="E74" s="2">
        <v>15</v>
      </c>
      <c r="F74" s="10"/>
    </row>
    <row r="75" spans="1:6" ht="17.25" x14ac:dyDescent="0.3">
      <c r="A75" s="15"/>
      <c r="B75" s="1">
        <v>2026</v>
      </c>
      <c r="C75" s="3">
        <v>46130</v>
      </c>
      <c r="D75" s="3">
        <v>46136</v>
      </c>
      <c r="E75" s="2">
        <v>16</v>
      </c>
      <c r="F75" s="10"/>
    </row>
    <row r="76" spans="1:6" ht="17.25" x14ac:dyDescent="0.3">
      <c r="A76" s="15"/>
      <c r="B76" s="1">
        <v>2026</v>
      </c>
      <c r="C76" s="3">
        <v>46137</v>
      </c>
      <c r="D76" s="3">
        <v>46143</v>
      </c>
      <c r="E76" s="2">
        <v>17</v>
      </c>
      <c r="F76" s="10"/>
    </row>
    <row r="77" spans="1:6" ht="17.25" x14ac:dyDescent="0.3">
      <c r="A77" s="15"/>
      <c r="B77" s="1">
        <v>2026</v>
      </c>
      <c r="C77" s="3">
        <v>46144</v>
      </c>
      <c r="D77" s="3">
        <v>46150</v>
      </c>
      <c r="E77" s="2">
        <v>18</v>
      </c>
      <c r="F77" s="10"/>
    </row>
    <row r="78" spans="1:6" ht="17.25" x14ac:dyDescent="0.3">
      <c r="A78" s="15"/>
      <c r="B78" s="1">
        <v>2026</v>
      </c>
      <c r="C78" s="3">
        <v>46151</v>
      </c>
      <c r="D78" s="3">
        <v>46157</v>
      </c>
      <c r="E78" s="2">
        <v>19</v>
      </c>
      <c r="F78" s="10"/>
    </row>
    <row r="79" spans="1:6" ht="17.25" x14ac:dyDescent="0.3">
      <c r="A79" s="15"/>
      <c r="B79" s="1">
        <v>2026</v>
      </c>
      <c r="C79" s="3">
        <v>46158</v>
      </c>
      <c r="D79" s="3">
        <v>46164</v>
      </c>
      <c r="E79" s="2">
        <v>20</v>
      </c>
      <c r="F79" s="10"/>
    </row>
    <row r="80" spans="1:6" ht="17.25" x14ac:dyDescent="0.3">
      <c r="A80" s="15"/>
      <c r="B80" s="1">
        <v>2026</v>
      </c>
      <c r="C80" s="3">
        <v>46165</v>
      </c>
      <c r="D80" s="3">
        <v>46171</v>
      </c>
      <c r="E80" s="2">
        <v>21</v>
      </c>
      <c r="F80" s="10"/>
    </row>
    <row r="81" spans="1:6" ht="17.25" x14ac:dyDescent="0.3">
      <c r="A81" s="15"/>
      <c r="B81" s="1">
        <v>2026</v>
      </c>
      <c r="C81" s="3">
        <v>46172</v>
      </c>
      <c r="D81" s="3">
        <v>46178</v>
      </c>
      <c r="E81" s="2">
        <v>22</v>
      </c>
      <c r="F81" s="10"/>
    </row>
    <row r="82" spans="1:6" ht="17.25" x14ac:dyDescent="0.3">
      <c r="A82" s="15"/>
      <c r="B82" s="1">
        <v>2026</v>
      </c>
      <c r="C82" s="3">
        <v>46179</v>
      </c>
      <c r="D82" s="3">
        <v>46185</v>
      </c>
      <c r="E82" s="2">
        <v>23</v>
      </c>
      <c r="F82" s="10"/>
    </row>
    <row r="83" spans="1:6" ht="17.25" x14ac:dyDescent="0.3">
      <c r="A83" s="15"/>
      <c r="B83" s="1">
        <v>2026</v>
      </c>
      <c r="C83" s="3">
        <v>46186</v>
      </c>
      <c r="D83" s="3">
        <v>46192</v>
      </c>
      <c r="E83" s="2">
        <v>24</v>
      </c>
      <c r="F83" s="10"/>
    </row>
    <row r="84" spans="1:6" ht="17.25" x14ac:dyDescent="0.3">
      <c r="A84" s="15"/>
      <c r="B84" s="1">
        <v>2026</v>
      </c>
      <c r="C84" s="3">
        <v>46193</v>
      </c>
      <c r="D84" s="3">
        <v>46199</v>
      </c>
      <c r="E84" s="2">
        <v>25</v>
      </c>
      <c r="F84" s="10"/>
    </row>
    <row r="85" spans="1:6" ht="17.25" x14ac:dyDescent="0.3">
      <c r="A85" s="15"/>
      <c r="B85" s="1">
        <v>2026</v>
      </c>
      <c r="C85" s="3">
        <v>46200</v>
      </c>
      <c r="D85" s="3">
        <v>46206</v>
      </c>
      <c r="E85" s="2">
        <v>26</v>
      </c>
      <c r="F85" s="10"/>
    </row>
    <row r="86" spans="1:6" ht="17.25" x14ac:dyDescent="0.3">
      <c r="A86" s="15"/>
      <c r="B86" s="1">
        <v>2026</v>
      </c>
      <c r="C86" s="3">
        <v>46207</v>
      </c>
      <c r="D86" s="3">
        <v>46213</v>
      </c>
      <c r="E86" s="2">
        <v>27</v>
      </c>
      <c r="F86" s="10"/>
    </row>
    <row r="87" spans="1:6" ht="17.25" x14ac:dyDescent="0.3">
      <c r="A87" s="15"/>
      <c r="B87" s="1">
        <v>2026</v>
      </c>
      <c r="C87" s="3">
        <v>46214</v>
      </c>
      <c r="D87" s="3">
        <v>46220</v>
      </c>
      <c r="E87" s="2">
        <v>28</v>
      </c>
      <c r="F87" s="10"/>
    </row>
    <row r="88" spans="1:6" ht="17.25" x14ac:dyDescent="0.3">
      <c r="A88" s="15"/>
      <c r="B88" s="1">
        <v>2026</v>
      </c>
      <c r="C88" s="3">
        <v>46221</v>
      </c>
      <c r="D88" s="3">
        <v>46227</v>
      </c>
      <c r="E88" s="2">
        <v>29</v>
      </c>
      <c r="F88" s="10"/>
    </row>
    <row r="89" spans="1:6" ht="17.25" x14ac:dyDescent="0.3">
      <c r="A89" s="15"/>
      <c r="B89" s="1">
        <v>2026</v>
      </c>
      <c r="C89" s="3">
        <v>46228</v>
      </c>
      <c r="D89" s="3">
        <v>46234</v>
      </c>
      <c r="E89" s="2">
        <v>30</v>
      </c>
      <c r="F89" s="10"/>
    </row>
    <row r="90" spans="1:6" ht="17.25" x14ac:dyDescent="0.3">
      <c r="A90" s="15"/>
      <c r="B90" s="1">
        <v>2026</v>
      </c>
      <c r="C90" s="3">
        <v>46235</v>
      </c>
      <c r="D90" s="3">
        <v>46241</v>
      </c>
      <c r="E90" s="2">
        <v>31</v>
      </c>
      <c r="F90" s="10"/>
    </row>
    <row r="91" spans="1:6" ht="17.25" x14ac:dyDescent="0.3">
      <c r="A91" s="15"/>
      <c r="B91" s="1">
        <v>2026</v>
      </c>
      <c r="C91" s="3">
        <v>46242</v>
      </c>
      <c r="D91" s="3">
        <v>46248</v>
      </c>
      <c r="E91" s="2">
        <v>32</v>
      </c>
      <c r="F91" s="10"/>
    </row>
    <row r="92" spans="1:6" ht="17.25" x14ac:dyDescent="0.3">
      <c r="A92" s="15"/>
      <c r="B92" s="1">
        <v>2026</v>
      </c>
      <c r="C92" s="3">
        <v>46249</v>
      </c>
      <c r="D92" s="3">
        <v>46255</v>
      </c>
      <c r="E92" s="2">
        <v>33</v>
      </c>
      <c r="F92" s="10"/>
    </row>
    <row r="93" spans="1:6" ht="17.25" x14ac:dyDescent="0.3">
      <c r="A93" s="15"/>
      <c r="B93" s="1">
        <v>2026</v>
      </c>
      <c r="C93" s="3">
        <v>46256</v>
      </c>
      <c r="D93" s="3">
        <v>46262</v>
      </c>
      <c r="E93" s="2">
        <v>34</v>
      </c>
      <c r="F93" s="10"/>
    </row>
    <row r="94" spans="1:6" ht="17.25" x14ac:dyDescent="0.3">
      <c r="A94" s="15"/>
      <c r="B94" s="1">
        <v>2026</v>
      </c>
      <c r="C94" s="3">
        <v>46263</v>
      </c>
      <c r="D94" s="3">
        <v>46269</v>
      </c>
      <c r="E94" s="2">
        <v>35</v>
      </c>
      <c r="F94" s="10"/>
    </row>
    <row r="95" spans="1:6" ht="17.25" x14ac:dyDescent="0.3">
      <c r="A95" s="15"/>
      <c r="B95" s="1">
        <v>2026</v>
      </c>
      <c r="C95" s="3">
        <v>46270</v>
      </c>
      <c r="D95" s="3">
        <v>46276</v>
      </c>
      <c r="E95" s="2">
        <v>36</v>
      </c>
      <c r="F95" s="10"/>
    </row>
    <row r="96" spans="1:6" ht="17.25" x14ac:dyDescent="0.3">
      <c r="A96" s="15"/>
      <c r="B96" s="1">
        <v>2026</v>
      </c>
      <c r="C96" s="3">
        <v>46277</v>
      </c>
      <c r="D96" s="3">
        <v>46283</v>
      </c>
      <c r="E96" s="2">
        <v>37</v>
      </c>
      <c r="F96" s="10"/>
    </row>
    <row r="97" spans="1:6" ht="17.25" x14ac:dyDescent="0.3">
      <c r="A97" s="15"/>
      <c r="B97" s="1">
        <v>2026</v>
      </c>
      <c r="C97" s="3">
        <v>46284</v>
      </c>
      <c r="D97" s="3">
        <v>46290</v>
      </c>
      <c r="E97" s="2">
        <v>38</v>
      </c>
      <c r="F97" s="10"/>
    </row>
    <row r="98" spans="1:6" ht="17.25" x14ac:dyDescent="0.3">
      <c r="A98" s="15"/>
      <c r="B98" s="1">
        <v>2026</v>
      </c>
      <c r="C98" s="3">
        <v>46291</v>
      </c>
      <c r="D98" s="3">
        <v>46297</v>
      </c>
      <c r="E98" s="2">
        <v>39</v>
      </c>
      <c r="F98" s="10"/>
    </row>
    <row r="99" spans="1:6" ht="17.25" x14ac:dyDescent="0.3">
      <c r="A99" s="15"/>
      <c r="B99" s="1">
        <v>2026</v>
      </c>
      <c r="C99" s="3">
        <v>46298</v>
      </c>
      <c r="D99" s="3">
        <v>46304</v>
      </c>
      <c r="E99" s="2">
        <v>40</v>
      </c>
      <c r="F99" s="10"/>
    </row>
    <row r="100" spans="1:6" ht="17.25" x14ac:dyDescent="0.3">
      <c r="A100" s="15"/>
      <c r="B100" s="1">
        <v>2026</v>
      </c>
      <c r="C100" s="3">
        <v>46305</v>
      </c>
      <c r="D100" s="3">
        <v>46311</v>
      </c>
      <c r="E100" s="2">
        <v>41</v>
      </c>
      <c r="F100" s="10"/>
    </row>
    <row r="101" spans="1:6" ht="17.25" x14ac:dyDescent="0.3">
      <c r="A101" s="15"/>
      <c r="B101" s="1">
        <v>2026</v>
      </c>
      <c r="C101" s="3">
        <v>46312</v>
      </c>
      <c r="D101" s="3">
        <v>46318</v>
      </c>
      <c r="E101" s="2">
        <v>42</v>
      </c>
      <c r="F101" s="10"/>
    </row>
    <row r="102" spans="1:6" ht="17.25" x14ac:dyDescent="0.3">
      <c r="A102" s="15"/>
      <c r="B102" s="1">
        <v>2026</v>
      </c>
      <c r="C102" s="3">
        <v>46319</v>
      </c>
      <c r="D102" s="3">
        <v>46325</v>
      </c>
      <c r="E102" s="2">
        <v>43</v>
      </c>
      <c r="F102" s="10"/>
    </row>
    <row r="103" spans="1:6" ht="17.25" x14ac:dyDescent="0.3">
      <c r="A103" s="15"/>
      <c r="B103" s="1">
        <v>2026</v>
      </c>
      <c r="C103" s="3">
        <v>46326</v>
      </c>
      <c r="D103" s="3">
        <v>46332</v>
      </c>
      <c r="E103" s="2">
        <v>44</v>
      </c>
      <c r="F103" s="10"/>
    </row>
    <row r="104" spans="1:6" ht="17.25" x14ac:dyDescent="0.3">
      <c r="A104" s="15"/>
      <c r="B104" s="1">
        <v>2026</v>
      </c>
      <c r="C104" s="3">
        <v>46333</v>
      </c>
      <c r="D104" s="3">
        <v>46339</v>
      </c>
      <c r="E104" s="2">
        <v>45</v>
      </c>
      <c r="F104" s="10"/>
    </row>
    <row r="105" spans="1:6" ht="17.25" x14ac:dyDescent="0.3">
      <c r="A105" s="15"/>
      <c r="B105" s="1">
        <v>2026</v>
      </c>
      <c r="C105" s="3">
        <v>46340</v>
      </c>
      <c r="D105" s="3">
        <v>46346</v>
      </c>
      <c r="E105" s="2">
        <v>46</v>
      </c>
      <c r="F105" s="10"/>
    </row>
    <row r="106" spans="1:6" ht="17.25" x14ac:dyDescent="0.3">
      <c r="A106" s="15"/>
      <c r="B106" s="1">
        <v>2026</v>
      </c>
      <c r="C106" s="3">
        <v>46347</v>
      </c>
      <c r="D106" s="3">
        <v>46353</v>
      </c>
      <c r="E106" s="2">
        <v>47</v>
      </c>
      <c r="F106" s="10"/>
    </row>
    <row r="107" spans="1:6" ht="17.25" x14ac:dyDescent="0.3">
      <c r="A107" s="15"/>
      <c r="B107" s="1">
        <v>2026</v>
      </c>
      <c r="C107" s="3">
        <v>46354</v>
      </c>
      <c r="D107" s="3">
        <v>46360</v>
      </c>
      <c r="E107" s="2">
        <v>48</v>
      </c>
      <c r="F107" s="10"/>
    </row>
    <row r="108" spans="1:6" ht="17.25" x14ac:dyDescent="0.3">
      <c r="A108" s="15"/>
      <c r="B108" s="1">
        <v>2026</v>
      </c>
      <c r="C108" s="3">
        <v>46361</v>
      </c>
      <c r="D108" s="3">
        <v>46367</v>
      </c>
      <c r="E108" s="2">
        <v>49</v>
      </c>
      <c r="F108" s="10"/>
    </row>
    <row r="109" spans="1:6" ht="17.25" x14ac:dyDescent="0.3">
      <c r="A109" s="15"/>
      <c r="B109" s="1">
        <v>2026</v>
      </c>
      <c r="C109" s="3">
        <v>46368</v>
      </c>
      <c r="D109" s="3">
        <v>46374</v>
      </c>
      <c r="E109" s="2">
        <v>50</v>
      </c>
      <c r="F109" s="10"/>
    </row>
    <row r="110" spans="1:6" ht="17.25" x14ac:dyDescent="0.3">
      <c r="A110" s="15"/>
      <c r="B110" s="1">
        <v>2026</v>
      </c>
      <c r="C110" s="3">
        <v>46375</v>
      </c>
      <c r="D110" s="3">
        <v>46381</v>
      </c>
      <c r="E110" s="2">
        <v>51</v>
      </c>
      <c r="F110" s="10"/>
    </row>
    <row r="111" spans="1:6" ht="18" thickBot="1" x14ac:dyDescent="0.35">
      <c r="A111" s="15"/>
      <c r="B111" s="1">
        <v>2026</v>
      </c>
      <c r="C111" s="4">
        <v>46382</v>
      </c>
      <c r="D111" s="4">
        <v>46388</v>
      </c>
      <c r="E111" s="5">
        <v>52</v>
      </c>
      <c r="F111" s="11"/>
    </row>
    <row r="112" spans="1:6" ht="17.25" x14ac:dyDescent="0.3">
      <c r="A112" s="15"/>
      <c r="B112" s="1">
        <v>2027</v>
      </c>
      <c r="C112" s="3">
        <v>46389</v>
      </c>
      <c r="D112" s="3">
        <v>46395</v>
      </c>
      <c r="E112" s="2">
        <v>1</v>
      </c>
      <c r="F112" s="10"/>
    </row>
    <row r="113" spans="1:6" ht="17.25" x14ac:dyDescent="0.3">
      <c r="A113" s="15"/>
      <c r="B113" s="1">
        <v>2027</v>
      </c>
      <c r="C113" s="3">
        <v>46396</v>
      </c>
      <c r="D113" s="3">
        <v>46402</v>
      </c>
      <c r="E113" s="2">
        <v>2</v>
      </c>
      <c r="F113" s="10"/>
    </row>
    <row r="114" spans="1:6" ht="17.25" x14ac:dyDescent="0.3">
      <c r="A114" s="15"/>
      <c r="B114" s="1">
        <v>2027</v>
      </c>
      <c r="C114" s="3">
        <v>46403</v>
      </c>
      <c r="D114" s="3">
        <v>46409</v>
      </c>
      <c r="E114" s="2">
        <v>3</v>
      </c>
      <c r="F114" s="10"/>
    </row>
    <row r="115" spans="1:6" ht="17.25" x14ac:dyDescent="0.3">
      <c r="A115" s="15"/>
      <c r="B115" s="1">
        <v>2027</v>
      </c>
      <c r="C115" s="3">
        <v>46410</v>
      </c>
      <c r="D115" s="3">
        <v>46416</v>
      </c>
      <c r="E115" s="2">
        <v>4</v>
      </c>
      <c r="F115" s="10"/>
    </row>
    <row r="116" spans="1:6" ht="17.25" x14ac:dyDescent="0.3">
      <c r="A116" s="15"/>
      <c r="B116" s="1">
        <v>2027</v>
      </c>
      <c r="C116" s="3">
        <v>46417</v>
      </c>
      <c r="D116" s="3">
        <v>46423</v>
      </c>
      <c r="E116" s="2">
        <v>5</v>
      </c>
      <c r="F116" s="10"/>
    </row>
    <row r="117" spans="1:6" ht="17.25" x14ac:dyDescent="0.3">
      <c r="A117" s="15"/>
      <c r="B117" s="1">
        <v>2027</v>
      </c>
      <c r="C117" s="3">
        <v>46424</v>
      </c>
      <c r="D117" s="3">
        <v>46430</v>
      </c>
      <c r="E117" s="2">
        <v>6</v>
      </c>
      <c r="F117" s="10"/>
    </row>
    <row r="118" spans="1:6" ht="17.25" x14ac:dyDescent="0.3">
      <c r="A118" s="15"/>
      <c r="B118" s="1">
        <v>2027</v>
      </c>
      <c r="C118" s="3">
        <v>46431</v>
      </c>
      <c r="D118" s="3">
        <v>46437</v>
      </c>
      <c r="E118" s="2">
        <v>7</v>
      </c>
      <c r="F118" s="10"/>
    </row>
    <row r="119" spans="1:6" ht="17.25" x14ac:dyDescent="0.3">
      <c r="A119" s="15"/>
      <c r="B119" s="1">
        <v>2027</v>
      </c>
      <c r="C119" s="3">
        <v>46438</v>
      </c>
      <c r="D119" s="3">
        <v>46444</v>
      </c>
      <c r="E119" s="2">
        <v>8</v>
      </c>
      <c r="F119" s="10"/>
    </row>
    <row r="120" spans="1:6" ht="17.25" x14ac:dyDescent="0.3">
      <c r="A120" s="15"/>
      <c r="B120" s="1">
        <v>2027</v>
      </c>
      <c r="C120" s="3">
        <v>46445</v>
      </c>
      <c r="D120" s="3">
        <v>46451</v>
      </c>
      <c r="E120" s="2">
        <v>9</v>
      </c>
      <c r="F120" s="10"/>
    </row>
    <row r="121" spans="1:6" ht="17.25" x14ac:dyDescent="0.3">
      <c r="A121" s="15"/>
      <c r="B121" s="1">
        <v>2027</v>
      </c>
      <c r="C121" s="3">
        <v>46452</v>
      </c>
      <c r="D121" s="3">
        <v>46458</v>
      </c>
      <c r="E121" s="2">
        <v>10</v>
      </c>
      <c r="F121" s="10"/>
    </row>
    <row r="122" spans="1:6" ht="17.25" x14ac:dyDescent="0.3">
      <c r="A122" s="15"/>
      <c r="B122" s="1">
        <v>2027</v>
      </c>
      <c r="C122" s="3">
        <v>46459</v>
      </c>
      <c r="D122" s="3">
        <v>46465</v>
      </c>
      <c r="E122" s="2">
        <v>11</v>
      </c>
      <c r="F122" s="10"/>
    </row>
    <row r="123" spans="1:6" ht="17.25" x14ac:dyDescent="0.3">
      <c r="A123" s="15"/>
      <c r="B123" s="1">
        <v>2027</v>
      </c>
      <c r="C123" s="3">
        <v>46466</v>
      </c>
      <c r="D123" s="3">
        <v>46472</v>
      </c>
      <c r="E123" s="2">
        <v>12</v>
      </c>
      <c r="F123" s="10"/>
    </row>
    <row r="124" spans="1:6" ht="17.25" x14ac:dyDescent="0.3">
      <c r="A124" s="15"/>
      <c r="B124" s="1">
        <v>2027</v>
      </c>
      <c r="C124" s="3">
        <v>46473</v>
      </c>
      <c r="D124" s="3">
        <v>46479</v>
      </c>
      <c r="E124" s="2">
        <v>13</v>
      </c>
      <c r="F124" s="10"/>
    </row>
    <row r="125" spans="1:6" ht="17.25" x14ac:dyDescent="0.3">
      <c r="A125" s="15"/>
      <c r="B125" s="1">
        <v>2027</v>
      </c>
      <c r="C125" s="3">
        <v>46480</v>
      </c>
      <c r="D125" s="3">
        <v>46486</v>
      </c>
      <c r="E125" s="2">
        <v>14</v>
      </c>
      <c r="F125" s="10"/>
    </row>
    <row r="126" spans="1:6" ht="17.25" x14ac:dyDescent="0.3">
      <c r="A126" s="15"/>
      <c r="B126" s="1">
        <v>2027</v>
      </c>
      <c r="C126" s="3">
        <v>46487</v>
      </c>
      <c r="D126" s="3">
        <v>46493</v>
      </c>
      <c r="E126" s="2">
        <v>15</v>
      </c>
      <c r="F126" s="10"/>
    </row>
    <row r="127" spans="1:6" ht="17.25" x14ac:dyDescent="0.3">
      <c r="A127" s="15"/>
      <c r="B127" s="1">
        <v>2027</v>
      </c>
      <c r="C127" s="3">
        <v>46494</v>
      </c>
      <c r="D127" s="3">
        <v>46500</v>
      </c>
      <c r="E127" s="2">
        <v>16</v>
      </c>
      <c r="F127" s="10"/>
    </row>
    <row r="128" spans="1:6" ht="17.25" x14ac:dyDescent="0.3">
      <c r="A128" s="15"/>
      <c r="B128" s="1">
        <v>2027</v>
      </c>
      <c r="C128" s="3">
        <v>46501</v>
      </c>
      <c r="D128" s="3">
        <v>46507</v>
      </c>
      <c r="E128" s="2">
        <v>17</v>
      </c>
      <c r="F128" s="10"/>
    </row>
    <row r="129" spans="1:6" ht="17.25" x14ac:dyDescent="0.3">
      <c r="A129" s="15"/>
      <c r="B129" s="1">
        <v>2027</v>
      </c>
      <c r="C129" s="3">
        <v>46508</v>
      </c>
      <c r="D129" s="3">
        <v>46514</v>
      </c>
      <c r="E129" s="2">
        <v>18</v>
      </c>
      <c r="F129" s="10"/>
    </row>
    <row r="130" spans="1:6" ht="17.25" x14ac:dyDescent="0.3">
      <c r="A130" s="15"/>
      <c r="B130" s="1">
        <v>2027</v>
      </c>
      <c r="C130" s="3">
        <v>46515</v>
      </c>
      <c r="D130" s="3">
        <v>46521</v>
      </c>
      <c r="E130" s="2">
        <v>19</v>
      </c>
      <c r="F130" s="10"/>
    </row>
    <row r="131" spans="1:6" ht="17.25" x14ac:dyDescent="0.3">
      <c r="A131" s="15"/>
      <c r="B131" s="1">
        <v>2027</v>
      </c>
      <c r="C131" s="3">
        <v>46522</v>
      </c>
      <c r="D131" s="3">
        <v>46528</v>
      </c>
      <c r="E131" s="2">
        <v>20</v>
      </c>
      <c r="F131" s="10"/>
    </row>
    <row r="132" spans="1:6" ht="17.25" x14ac:dyDescent="0.3">
      <c r="A132" s="15"/>
      <c r="B132" s="1">
        <v>2027</v>
      </c>
      <c r="C132" s="3">
        <v>46529</v>
      </c>
      <c r="D132" s="3">
        <v>46535</v>
      </c>
      <c r="E132" s="2">
        <v>21</v>
      </c>
      <c r="F132" s="10"/>
    </row>
    <row r="133" spans="1:6" ht="17.25" x14ac:dyDescent="0.3">
      <c r="A133" s="15"/>
      <c r="B133" s="1">
        <v>2027</v>
      </c>
      <c r="C133" s="3">
        <v>46536</v>
      </c>
      <c r="D133" s="3">
        <v>46542</v>
      </c>
      <c r="E133" s="2">
        <v>22</v>
      </c>
      <c r="F133" s="10"/>
    </row>
    <row r="134" spans="1:6" ht="17.25" x14ac:dyDescent="0.3">
      <c r="A134" s="15"/>
      <c r="B134" s="1">
        <v>2027</v>
      </c>
      <c r="C134" s="3">
        <v>46543</v>
      </c>
      <c r="D134" s="3">
        <v>46549</v>
      </c>
      <c r="E134" s="2">
        <v>23</v>
      </c>
      <c r="F134" s="10"/>
    </row>
    <row r="135" spans="1:6" ht="17.25" x14ac:dyDescent="0.3">
      <c r="A135" s="15"/>
      <c r="B135" s="1">
        <v>2027</v>
      </c>
      <c r="C135" s="3">
        <v>46550</v>
      </c>
      <c r="D135" s="3">
        <v>46556</v>
      </c>
      <c r="E135" s="2">
        <v>24</v>
      </c>
      <c r="F135" s="10"/>
    </row>
    <row r="136" spans="1:6" ht="17.25" x14ac:dyDescent="0.3">
      <c r="A136" s="15"/>
      <c r="B136" s="1">
        <v>2027</v>
      </c>
      <c r="C136" s="3">
        <v>46557</v>
      </c>
      <c r="D136" s="3">
        <v>46563</v>
      </c>
      <c r="E136" s="2">
        <v>25</v>
      </c>
      <c r="F136" s="10"/>
    </row>
    <row r="137" spans="1:6" ht="17.25" x14ac:dyDescent="0.3">
      <c r="A137" s="15"/>
      <c r="B137" s="1">
        <v>2027</v>
      </c>
      <c r="C137" s="3">
        <v>46564</v>
      </c>
      <c r="D137" s="3">
        <v>46570</v>
      </c>
      <c r="E137" s="2">
        <v>26</v>
      </c>
      <c r="F137" s="10"/>
    </row>
    <row r="138" spans="1:6" ht="17.25" x14ac:dyDescent="0.3">
      <c r="A138" s="15"/>
      <c r="B138" s="1">
        <v>2027</v>
      </c>
      <c r="C138" s="3">
        <v>46571</v>
      </c>
      <c r="D138" s="3">
        <v>46577</v>
      </c>
      <c r="E138" s="2">
        <v>27</v>
      </c>
      <c r="F138" s="10"/>
    </row>
    <row r="139" spans="1:6" ht="17.25" x14ac:dyDescent="0.3">
      <c r="A139" s="15"/>
      <c r="B139" s="1">
        <v>2027</v>
      </c>
      <c r="C139" s="3">
        <v>46578</v>
      </c>
      <c r="D139" s="3">
        <v>46584</v>
      </c>
      <c r="E139" s="2">
        <v>28</v>
      </c>
      <c r="F139" s="10"/>
    </row>
    <row r="140" spans="1:6" ht="17.25" x14ac:dyDescent="0.3">
      <c r="A140" s="15"/>
      <c r="B140" s="1">
        <v>2027</v>
      </c>
      <c r="C140" s="3">
        <v>46585</v>
      </c>
      <c r="D140" s="3">
        <v>46591</v>
      </c>
      <c r="E140" s="2">
        <v>29</v>
      </c>
      <c r="F140" s="10"/>
    </row>
    <row r="141" spans="1:6" ht="17.25" x14ac:dyDescent="0.3">
      <c r="A141" s="15"/>
      <c r="B141" s="1">
        <v>2027</v>
      </c>
      <c r="C141" s="3">
        <v>46592</v>
      </c>
      <c r="D141" s="3">
        <v>46598</v>
      </c>
      <c r="E141" s="2">
        <v>30</v>
      </c>
      <c r="F141" s="10"/>
    </row>
    <row r="142" spans="1:6" ht="17.25" x14ac:dyDescent="0.3">
      <c r="A142" s="15"/>
      <c r="B142" s="1">
        <v>2027</v>
      </c>
      <c r="C142" s="3">
        <v>46599</v>
      </c>
      <c r="D142" s="3">
        <v>46605</v>
      </c>
      <c r="E142" s="2">
        <v>31</v>
      </c>
      <c r="F142" s="10"/>
    </row>
    <row r="143" spans="1:6" ht="17.25" x14ac:dyDescent="0.3">
      <c r="A143" s="15"/>
      <c r="B143" s="1">
        <v>2027</v>
      </c>
      <c r="C143" s="3">
        <v>46606</v>
      </c>
      <c r="D143" s="3">
        <v>46612</v>
      </c>
      <c r="E143" s="2">
        <v>32</v>
      </c>
      <c r="F143" s="10"/>
    </row>
    <row r="144" spans="1:6" ht="17.25" x14ac:dyDescent="0.3">
      <c r="A144" s="15"/>
      <c r="B144" s="1">
        <v>2027</v>
      </c>
      <c r="C144" s="3">
        <v>46613</v>
      </c>
      <c r="D144" s="3">
        <v>46619</v>
      </c>
      <c r="E144" s="2">
        <v>33</v>
      </c>
      <c r="F144" s="10"/>
    </row>
    <row r="145" spans="1:6" ht="17.25" x14ac:dyDescent="0.3">
      <c r="A145" s="15"/>
      <c r="B145" s="1">
        <v>2027</v>
      </c>
      <c r="C145" s="3">
        <v>46620</v>
      </c>
      <c r="D145" s="3">
        <v>46626</v>
      </c>
      <c r="E145" s="2">
        <v>34</v>
      </c>
      <c r="F145" s="10"/>
    </row>
    <row r="146" spans="1:6" ht="17.25" x14ac:dyDescent="0.3">
      <c r="A146" s="15"/>
      <c r="B146" s="1">
        <v>2027</v>
      </c>
      <c r="C146" s="3">
        <v>46627</v>
      </c>
      <c r="D146" s="3">
        <v>46633</v>
      </c>
      <c r="E146" s="2">
        <v>35</v>
      </c>
      <c r="F146" s="10"/>
    </row>
    <row r="147" spans="1:6" ht="17.25" x14ac:dyDescent="0.3">
      <c r="A147" s="15"/>
      <c r="B147" s="1">
        <v>2027</v>
      </c>
      <c r="C147" s="3">
        <v>46634</v>
      </c>
      <c r="D147" s="3">
        <v>46640</v>
      </c>
      <c r="E147" s="2">
        <v>36</v>
      </c>
      <c r="F147" s="10"/>
    </row>
    <row r="148" spans="1:6" ht="17.25" x14ac:dyDescent="0.3">
      <c r="A148" s="15"/>
      <c r="B148" s="1">
        <v>2027</v>
      </c>
      <c r="C148" s="3">
        <v>46641</v>
      </c>
      <c r="D148" s="3">
        <v>46647</v>
      </c>
      <c r="E148" s="2">
        <v>37</v>
      </c>
      <c r="F148" s="10"/>
    </row>
    <row r="149" spans="1:6" ht="17.25" x14ac:dyDescent="0.3">
      <c r="A149" s="15"/>
      <c r="B149" s="1">
        <v>2027</v>
      </c>
      <c r="C149" s="3">
        <v>46648</v>
      </c>
      <c r="D149" s="3">
        <v>46654</v>
      </c>
      <c r="E149" s="2">
        <v>38</v>
      </c>
      <c r="F149" s="10"/>
    </row>
    <row r="150" spans="1:6" ht="17.25" x14ac:dyDescent="0.3">
      <c r="A150" s="15"/>
      <c r="B150" s="1">
        <v>2027</v>
      </c>
      <c r="C150" s="3">
        <v>46655</v>
      </c>
      <c r="D150" s="3">
        <v>46661</v>
      </c>
      <c r="E150" s="2">
        <v>39</v>
      </c>
      <c r="F150" s="10"/>
    </row>
    <row r="151" spans="1:6" ht="17.25" x14ac:dyDescent="0.3">
      <c r="A151" s="15"/>
      <c r="B151" s="1">
        <v>2027</v>
      </c>
      <c r="C151" s="3">
        <v>46662</v>
      </c>
      <c r="D151" s="3">
        <v>46668</v>
      </c>
      <c r="E151" s="2">
        <v>40</v>
      </c>
      <c r="F151" s="10"/>
    </row>
    <row r="152" spans="1:6" ht="17.25" x14ac:dyDescent="0.3">
      <c r="A152" s="15"/>
      <c r="B152" s="1">
        <v>2027</v>
      </c>
      <c r="C152" s="3">
        <v>46669</v>
      </c>
      <c r="D152" s="3">
        <v>46675</v>
      </c>
      <c r="E152" s="2">
        <v>41</v>
      </c>
      <c r="F152" s="10"/>
    </row>
    <row r="153" spans="1:6" ht="17.25" x14ac:dyDescent="0.3">
      <c r="A153" s="15"/>
      <c r="B153" s="1">
        <v>2027</v>
      </c>
      <c r="C153" s="3">
        <v>46676</v>
      </c>
      <c r="D153" s="3">
        <v>46682</v>
      </c>
      <c r="E153" s="2">
        <v>42</v>
      </c>
      <c r="F153" s="10"/>
    </row>
    <row r="154" spans="1:6" ht="17.25" x14ac:dyDescent="0.3">
      <c r="A154" s="15"/>
      <c r="B154" s="1">
        <v>2027</v>
      </c>
      <c r="C154" s="3">
        <v>46683</v>
      </c>
      <c r="D154" s="3">
        <v>46689</v>
      </c>
      <c r="E154" s="2">
        <v>43</v>
      </c>
      <c r="F154" s="10"/>
    </row>
    <row r="155" spans="1:6" ht="17.25" x14ac:dyDescent="0.3">
      <c r="A155" s="15"/>
      <c r="B155" s="1">
        <v>2027</v>
      </c>
      <c r="C155" s="3">
        <v>46690</v>
      </c>
      <c r="D155" s="3">
        <v>46696</v>
      </c>
      <c r="E155" s="2">
        <v>44</v>
      </c>
      <c r="F155" s="10"/>
    </row>
    <row r="156" spans="1:6" ht="17.25" x14ac:dyDescent="0.3">
      <c r="A156" s="15"/>
      <c r="B156" s="1">
        <v>2027</v>
      </c>
      <c r="C156" s="3">
        <v>46697</v>
      </c>
      <c r="D156" s="3">
        <v>46703</v>
      </c>
      <c r="E156" s="2">
        <v>45</v>
      </c>
      <c r="F156" s="10"/>
    </row>
    <row r="157" spans="1:6" ht="17.25" x14ac:dyDescent="0.3">
      <c r="A157" s="15"/>
      <c r="B157" s="1">
        <v>2027</v>
      </c>
      <c r="C157" s="3">
        <v>46704</v>
      </c>
      <c r="D157" s="3">
        <v>46710</v>
      </c>
      <c r="E157" s="2">
        <v>46</v>
      </c>
      <c r="F157" s="10"/>
    </row>
    <row r="158" spans="1:6" ht="17.25" x14ac:dyDescent="0.3">
      <c r="A158" s="15"/>
      <c r="B158" s="1">
        <v>2027</v>
      </c>
      <c r="C158" s="3">
        <v>46711</v>
      </c>
      <c r="D158" s="3">
        <v>46717</v>
      </c>
      <c r="E158" s="2">
        <v>47</v>
      </c>
      <c r="F158" s="10"/>
    </row>
    <row r="159" spans="1:6" ht="17.25" x14ac:dyDescent="0.3">
      <c r="A159" s="15"/>
      <c r="B159" s="1">
        <v>2027</v>
      </c>
      <c r="C159" s="3">
        <v>46718</v>
      </c>
      <c r="D159" s="3">
        <v>46724</v>
      </c>
      <c r="E159" s="2">
        <v>48</v>
      </c>
      <c r="F159" s="10"/>
    </row>
    <row r="160" spans="1:6" ht="17.25" x14ac:dyDescent="0.3">
      <c r="A160" s="15"/>
      <c r="B160" s="1">
        <v>2027</v>
      </c>
      <c r="C160" s="3">
        <v>46725</v>
      </c>
      <c r="D160" s="3">
        <v>46731</v>
      </c>
      <c r="E160" s="2">
        <v>49</v>
      </c>
      <c r="F160" s="10"/>
    </row>
    <row r="161" spans="1:6" ht="17.25" x14ac:dyDescent="0.3">
      <c r="A161" s="15"/>
      <c r="B161" s="1">
        <v>2027</v>
      </c>
      <c r="C161" s="3">
        <v>46732</v>
      </c>
      <c r="D161" s="3">
        <v>46738</v>
      </c>
      <c r="E161" s="2">
        <v>50</v>
      </c>
      <c r="F161" s="10"/>
    </row>
    <row r="162" spans="1:6" ht="17.25" x14ac:dyDescent="0.3">
      <c r="A162" s="15"/>
      <c r="B162" s="1">
        <v>2027</v>
      </c>
      <c r="C162" s="3">
        <v>46739</v>
      </c>
      <c r="D162" s="3">
        <v>46745</v>
      </c>
      <c r="E162" s="2">
        <v>51</v>
      </c>
      <c r="F162" s="10"/>
    </row>
    <row r="163" spans="1:6" ht="18" thickBot="1" x14ac:dyDescent="0.35">
      <c r="A163" s="15"/>
      <c r="B163" s="1">
        <v>2027</v>
      </c>
      <c r="C163" s="4">
        <v>46746</v>
      </c>
      <c r="D163" s="4">
        <v>46752</v>
      </c>
      <c r="E163" s="5">
        <v>52</v>
      </c>
      <c r="F163" s="11"/>
    </row>
  </sheetData>
  <sheetProtection algorithmName="SHA-512" hashValue="FoVpwaj49E67e+IsBpRnuu679dMFEDH8ecn5/C88B69tO2cus4DEcLH49cEERP5D0w2KEEw+SocN3fWID8QfAw==" saltValue="rmr0sq22voppQfiz3MeWtg==" spinCount="100000" sheet="1" objects="1" scenarios="1"/>
  <mergeCells count="2">
    <mergeCell ref="C6:E6"/>
    <mergeCell ref="C5:E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93" yWindow="403" count="2">
        <x14:dataValidation type="list" allowBlank="1" showInputMessage="1" showErrorMessage="1" prompt="Seleccionar representante" xr:uid="{00000000-0002-0000-0000-000000000000}">
          <x14:formula1>
            <xm:f>Hoja2!$F$3:$F$41</xm:f>
          </x14:formula1>
          <xm:sqref>C5:E5</xm:sqref>
        </x14:dataValidation>
        <x14:dataValidation type="list" allowBlank="1" showInputMessage="1" showErrorMessage="1" prompt="Seleccionar agente" xr:uid="{00000000-0002-0000-0000-000001000000}">
          <x14:formula1>
            <xm:f>OFFSET(Hoja2!$C$2,VLOOKUP(C5,Hoja2!$F:$H,3,FALSE)-2,0,VLOOKUP($C$5,Hoja2!$F:$G,2,FALSE),1)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867"/>
  <sheetViews>
    <sheetView workbookViewId="0">
      <selection activeCell="I20" sqref="I20"/>
    </sheetView>
  </sheetViews>
  <sheetFormatPr baseColWidth="10" defaultColWidth="11.42578125" defaultRowHeight="15" x14ac:dyDescent="0.25"/>
  <cols>
    <col min="1" max="1" width="4.140625" bestFit="1" customWidth="1"/>
    <col min="2" max="2" width="21" bestFit="1" customWidth="1"/>
    <col min="3" max="3" width="78.85546875" bestFit="1" customWidth="1"/>
    <col min="6" max="6" width="21" bestFit="1" customWidth="1"/>
    <col min="7" max="8" width="4" bestFit="1" customWidth="1"/>
    <col min="11" max="11" width="116.28515625" bestFit="1" customWidth="1"/>
  </cols>
  <sheetData>
    <row r="1" spans="1:11" x14ac:dyDescent="0.25">
      <c r="A1" s="16" t="s">
        <v>140</v>
      </c>
      <c r="B1" s="16" t="s">
        <v>182</v>
      </c>
    </row>
    <row r="2" spans="1:11" x14ac:dyDescent="0.25">
      <c r="A2" s="16"/>
      <c r="B2" s="27" t="s">
        <v>763</v>
      </c>
      <c r="C2" s="27"/>
      <c r="F2" s="9" t="s">
        <v>764</v>
      </c>
      <c r="K2" t="s">
        <v>615</v>
      </c>
    </row>
    <row r="3" spans="1:11" x14ac:dyDescent="0.25">
      <c r="A3" s="20"/>
      <c r="B3" s="23" t="s">
        <v>68</v>
      </c>
      <c r="C3" s="23" t="s">
        <v>68</v>
      </c>
      <c r="D3" s="24"/>
      <c r="E3" s="24"/>
      <c r="F3" s="23" t="s">
        <v>170</v>
      </c>
      <c r="G3">
        <f>+COUNTIF($B:$B,F3)</f>
        <v>1</v>
      </c>
      <c r="H3">
        <f>+MATCH(F3,B:B,0)</f>
        <v>7</v>
      </c>
      <c r="K3" t="s">
        <v>690</v>
      </c>
    </row>
    <row r="4" spans="1:11" x14ac:dyDescent="0.25">
      <c r="A4" s="20"/>
      <c r="B4" s="23" t="s">
        <v>70</v>
      </c>
      <c r="C4" s="23" t="s">
        <v>69</v>
      </c>
      <c r="D4" s="24"/>
      <c r="E4" s="24"/>
      <c r="F4" t="s">
        <v>188</v>
      </c>
      <c r="G4">
        <f>+COUNTIF($B:$B,F4)</f>
        <v>3</v>
      </c>
      <c r="H4">
        <f>+MATCH(F4,B:B,0)</f>
        <v>10</v>
      </c>
    </row>
    <row r="5" spans="1:11" x14ac:dyDescent="0.25">
      <c r="A5" s="20"/>
      <c r="B5" s="23" t="s">
        <v>70</v>
      </c>
      <c r="C5" s="23" t="s">
        <v>71</v>
      </c>
      <c r="D5" s="24"/>
      <c r="E5" s="24"/>
      <c r="F5" t="s">
        <v>72</v>
      </c>
      <c r="G5">
        <f>+COUNTIF($B:$B,F5)</f>
        <v>217</v>
      </c>
      <c r="H5">
        <f>+MATCH(F5,B:B,0)</f>
        <v>13</v>
      </c>
    </row>
    <row r="6" spans="1:11" x14ac:dyDescent="0.25">
      <c r="A6" s="20"/>
      <c r="B6" s="23" t="s">
        <v>137</v>
      </c>
      <c r="C6" s="23" t="s">
        <v>138</v>
      </c>
      <c r="D6" s="24"/>
      <c r="E6" s="24"/>
      <c r="F6" s="23" t="s">
        <v>710</v>
      </c>
      <c r="G6">
        <f>+COUNTIF($B:$B,F6)</f>
        <v>1</v>
      </c>
      <c r="H6">
        <f>+MATCH(F6,B:B,0)</f>
        <v>8</v>
      </c>
      <c r="I6" s="22"/>
      <c r="K6" s="24"/>
    </row>
    <row r="7" spans="1:11" x14ac:dyDescent="0.25">
      <c r="A7" s="20"/>
      <c r="B7" s="23" t="s">
        <v>170</v>
      </c>
      <c r="C7" s="23" t="s">
        <v>171</v>
      </c>
      <c r="D7" s="24"/>
      <c r="F7" s="24" t="s">
        <v>715</v>
      </c>
      <c r="G7">
        <f>+COUNTIF($B:$B,F7)</f>
        <v>25</v>
      </c>
      <c r="H7">
        <f>+MATCH(F7,B:B,0)</f>
        <v>230</v>
      </c>
      <c r="I7" s="22"/>
      <c r="K7" s="24"/>
    </row>
    <row r="8" spans="1:11" x14ac:dyDescent="0.25">
      <c r="A8" s="20"/>
      <c r="B8" s="23" t="s">
        <v>710</v>
      </c>
      <c r="C8" s="23" t="s">
        <v>711</v>
      </c>
      <c r="D8" s="24"/>
      <c r="F8" s="24" t="s">
        <v>745</v>
      </c>
      <c r="G8">
        <f>+COUNTIF($B:$B,F8)</f>
        <v>19</v>
      </c>
      <c r="H8">
        <f>+MATCH(F8,B:B,0)</f>
        <v>255</v>
      </c>
      <c r="I8" s="22"/>
      <c r="K8" s="24"/>
    </row>
    <row r="9" spans="1:11" x14ac:dyDescent="0.25">
      <c r="A9" s="20"/>
      <c r="B9" s="23" t="s">
        <v>769</v>
      </c>
      <c r="C9" s="23" t="s">
        <v>770</v>
      </c>
      <c r="D9" s="24"/>
      <c r="F9" t="s">
        <v>642</v>
      </c>
      <c r="G9">
        <f>+COUNTIF($B:$B,F9)</f>
        <v>1</v>
      </c>
      <c r="H9">
        <f>+MATCH(F9,B:B,0)</f>
        <v>274</v>
      </c>
      <c r="I9" s="22"/>
      <c r="K9" s="24"/>
    </row>
    <row r="10" spans="1:11" x14ac:dyDescent="0.25">
      <c r="A10" s="20"/>
      <c r="B10" s="24" t="s">
        <v>188</v>
      </c>
      <c r="C10" s="24" t="s">
        <v>187</v>
      </c>
      <c r="D10" s="24"/>
      <c r="E10" s="24"/>
      <c r="F10" s="23" t="s">
        <v>769</v>
      </c>
      <c r="G10">
        <f>+COUNTIF($B:$B,F10)</f>
        <v>1</v>
      </c>
      <c r="H10">
        <f>+MATCH(F10,B:B,0)</f>
        <v>9</v>
      </c>
      <c r="I10" s="22"/>
      <c r="K10" s="24"/>
    </row>
    <row r="11" spans="1:11" x14ac:dyDescent="0.25">
      <c r="A11" s="20"/>
      <c r="B11" s="24" t="s">
        <v>188</v>
      </c>
      <c r="C11" s="24" t="s">
        <v>168</v>
      </c>
      <c r="D11" s="24"/>
      <c r="E11" s="24"/>
      <c r="F11" t="s">
        <v>91</v>
      </c>
      <c r="G11">
        <f>+COUNTIF($B:$B,F11)</f>
        <v>34</v>
      </c>
      <c r="H11">
        <f>+MATCH(F11,B:B,0)</f>
        <v>276</v>
      </c>
      <c r="I11" s="22"/>
      <c r="K11" s="24"/>
    </row>
    <row r="12" spans="1:11" x14ac:dyDescent="0.25">
      <c r="A12" s="20"/>
      <c r="B12" s="24" t="s">
        <v>188</v>
      </c>
      <c r="C12" s="24" t="s">
        <v>616</v>
      </c>
      <c r="D12" s="24"/>
      <c r="E12" s="24"/>
      <c r="F12" t="s">
        <v>773</v>
      </c>
      <c r="G12">
        <f>+COUNTIF($B:$B,F12)</f>
        <v>1</v>
      </c>
      <c r="H12">
        <f>+MATCH(F12,B:B,0)</f>
        <v>275</v>
      </c>
      <c r="I12" s="22"/>
      <c r="K12" s="24"/>
    </row>
    <row r="13" spans="1:11" x14ac:dyDescent="0.25">
      <c r="A13" s="20"/>
      <c r="B13" s="24" t="s">
        <v>72</v>
      </c>
      <c r="C13" s="24" t="s">
        <v>311</v>
      </c>
      <c r="D13" s="24"/>
      <c r="E13" s="24"/>
      <c r="F13" t="s">
        <v>277</v>
      </c>
      <c r="G13">
        <f>+COUNTIF($B:$B,F13)</f>
        <v>4</v>
      </c>
      <c r="H13">
        <f>+MATCH(F13,B:B,0)</f>
        <v>310</v>
      </c>
      <c r="I13" s="22"/>
      <c r="K13" s="24"/>
    </row>
    <row r="14" spans="1:11" x14ac:dyDescent="0.25">
      <c r="A14" s="20"/>
      <c r="B14" s="24" t="s">
        <v>72</v>
      </c>
      <c r="C14" s="24" t="s">
        <v>189</v>
      </c>
      <c r="D14" s="24"/>
      <c r="E14" s="24"/>
      <c r="F14" t="s">
        <v>81</v>
      </c>
      <c r="G14">
        <f>+COUNTIF($B:$B,F14)</f>
        <v>64</v>
      </c>
      <c r="H14">
        <f>+MATCH(F14,B:B,0)</f>
        <v>314</v>
      </c>
      <c r="I14" s="22"/>
      <c r="K14" s="24"/>
    </row>
    <row r="15" spans="1:11" x14ac:dyDescent="0.25">
      <c r="A15" s="20"/>
      <c r="B15" s="24" t="s">
        <v>72</v>
      </c>
      <c r="C15" s="24" t="s">
        <v>190</v>
      </c>
      <c r="D15" s="24"/>
      <c r="E15" s="24"/>
      <c r="F15" t="s">
        <v>668</v>
      </c>
      <c r="G15">
        <f>+COUNTIF($B:$B,F15)</f>
        <v>2</v>
      </c>
      <c r="H15">
        <f>+MATCH(F15,B:B,0)</f>
        <v>378</v>
      </c>
      <c r="I15" s="22"/>
      <c r="K15" s="24"/>
    </row>
    <row r="16" spans="1:11" x14ac:dyDescent="0.25">
      <c r="A16" s="20"/>
      <c r="B16" s="24" t="s">
        <v>72</v>
      </c>
      <c r="C16" s="24" t="s">
        <v>93</v>
      </c>
      <c r="D16" s="24"/>
      <c r="E16" s="24"/>
      <c r="F16" t="s">
        <v>82</v>
      </c>
      <c r="G16">
        <f>+COUNTIF($B:$B,F16)</f>
        <v>11</v>
      </c>
      <c r="H16">
        <f>+MATCH(F16,B:B,0)</f>
        <v>380</v>
      </c>
      <c r="I16" s="22"/>
      <c r="K16" s="24"/>
    </row>
    <row r="17" spans="1:11" x14ac:dyDescent="0.25">
      <c r="A17" s="20"/>
      <c r="B17" s="24" t="s">
        <v>72</v>
      </c>
      <c r="C17" s="24" t="s">
        <v>191</v>
      </c>
      <c r="D17" s="24"/>
      <c r="E17" s="24"/>
      <c r="F17" t="s">
        <v>172</v>
      </c>
      <c r="G17">
        <f>+COUNTIF($B:$B,F17)</f>
        <v>4</v>
      </c>
      <c r="H17">
        <f>+MATCH(F17,B:B,0)</f>
        <v>391</v>
      </c>
      <c r="I17" s="22"/>
      <c r="K17" s="24"/>
    </row>
    <row r="18" spans="1:11" x14ac:dyDescent="0.25">
      <c r="A18" s="20"/>
      <c r="B18" s="24" t="s">
        <v>72</v>
      </c>
      <c r="C18" s="24" t="s">
        <v>192</v>
      </c>
      <c r="E18" s="24"/>
      <c r="F18" s="23" t="s">
        <v>68</v>
      </c>
      <c r="G18">
        <f>+COUNTIF($B:$B,F18)</f>
        <v>1</v>
      </c>
      <c r="H18">
        <f>+MATCH(F18,B:B,0)</f>
        <v>3</v>
      </c>
      <c r="I18" s="22"/>
      <c r="K18" s="24"/>
    </row>
    <row r="19" spans="1:11" x14ac:dyDescent="0.25">
      <c r="A19" s="20"/>
      <c r="B19" s="24" t="s">
        <v>72</v>
      </c>
      <c r="C19" s="24" t="s">
        <v>193</v>
      </c>
      <c r="E19" s="24"/>
      <c r="F19" t="s">
        <v>312</v>
      </c>
      <c r="G19">
        <f>+COUNTIF($B:$B,F19)</f>
        <v>231</v>
      </c>
      <c r="H19">
        <f>+MATCH(F19,B:B,0)</f>
        <v>395</v>
      </c>
      <c r="I19" s="22"/>
      <c r="K19" s="24"/>
    </row>
    <row r="20" spans="1:11" x14ac:dyDescent="0.25">
      <c r="A20" s="20"/>
      <c r="B20" s="24" t="s">
        <v>72</v>
      </c>
      <c r="C20" s="24" t="s">
        <v>73</v>
      </c>
      <c r="E20" s="24"/>
      <c r="F20" s="23" t="s">
        <v>610</v>
      </c>
      <c r="G20">
        <f>+COUNTIF($B:$B,F20)</f>
        <v>8</v>
      </c>
      <c r="H20">
        <f>+MATCH(F20,B:B,0)</f>
        <v>659</v>
      </c>
      <c r="I20" s="22"/>
      <c r="K20" s="24"/>
    </row>
    <row r="21" spans="1:11" x14ac:dyDescent="0.25">
      <c r="A21" s="20"/>
      <c r="B21" s="24" t="s">
        <v>72</v>
      </c>
      <c r="C21" s="24" t="s">
        <v>194</v>
      </c>
      <c r="F21" t="s">
        <v>629</v>
      </c>
      <c r="G21">
        <f>+COUNTIF($B:$B,F21)</f>
        <v>33</v>
      </c>
      <c r="H21">
        <f>+MATCH(F21,B:B,0)</f>
        <v>626</v>
      </c>
      <c r="I21" s="22"/>
      <c r="K21" s="24"/>
    </row>
    <row r="22" spans="1:11" x14ac:dyDescent="0.25">
      <c r="A22" s="20"/>
      <c r="B22" s="24" t="s">
        <v>72</v>
      </c>
      <c r="C22" s="24" t="s">
        <v>617</v>
      </c>
      <c r="D22" s="24"/>
      <c r="F22" t="s">
        <v>174</v>
      </c>
      <c r="G22">
        <f>+COUNTIF($B:$B,F22)</f>
        <v>22</v>
      </c>
      <c r="H22">
        <f>+MATCH(F22,B:B,0)</f>
        <v>667</v>
      </c>
      <c r="I22" s="22"/>
      <c r="K22" s="24"/>
    </row>
    <row r="23" spans="1:11" x14ac:dyDescent="0.25">
      <c r="A23" s="20"/>
      <c r="B23" s="24" t="s">
        <v>72</v>
      </c>
      <c r="C23" s="24" t="s">
        <v>712</v>
      </c>
      <c r="D23" s="24"/>
      <c r="E23" s="24"/>
      <c r="F23" t="s">
        <v>84</v>
      </c>
      <c r="G23">
        <f>+COUNTIF($B:$B,F23)</f>
        <v>3</v>
      </c>
      <c r="H23">
        <f>+MATCH(F23,B:B,0)</f>
        <v>689</v>
      </c>
      <c r="I23" s="22"/>
      <c r="K23" s="24"/>
    </row>
    <row r="24" spans="1:11" x14ac:dyDescent="0.25">
      <c r="A24" s="20"/>
      <c r="B24" s="24" t="s">
        <v>72</v>
      </c>
      <c r="C24" s="24" t="s">
        <v>195</v>
      </c>
      <c r="D24" s="24"/>
      <c r="E24" s="24"/>
      <c r="F24" t="s">
        <v>471</v>
      </c>
      <c r="G24">
        <f>+COUNTIF($B:$B,F24)</f>
        <v>13</v>
      </c>
      <c r="H24">
        <f>+MATCH(F24,B:B,0)</f>
        <v>692</v>
      </c>
      <c r="I24" s="22"/>
      <c r="K24" s="24"/>
    </row>
    <row r="25" spans="1:11" x14ac:dyDescent="0.25">
      <c r="A25" s="20"/>
      <c r="B25" s="24" t="s">
        <v>72</v>
      </c>
      <c r="C25" s="24" t="s">
        <v>196</v>
      </c>
      <c r="D25" s="24"/>
      <c r="E25" s="24"/>
      <c r="F25" t="s">
        <v>482</v>
      </c>
      <c r="G25">
        <f>+COUNTIF($B:$B,F25)</f>
        <v>7</v>
      </c>
      <c r="H25">
        <f>+MATCH(F25,B:B,0)</f>
        <v>705</v>
      </c>
      <c r="I25" s="22"/>
      <c r="K25" s="24"/>
    </row>
    <row r="26" spans="1:11" x14ac:dyDescent="0.25">
      <c r="A26" s="20"/>
      <c r="B26" s="24" t="s">
        <v>72</v>
      </c>
      <c r="C26" s="24" t="s">
        <v>197</v>
      </c>
      <c r="D26" s="24"/>
      <c r="E26" s="24"/>
      <c r="F26" t="s">
        <v>485</v>
      </c>
      <c r="G26">
        <f>+COUNTIF($B:$B,F26)</f>
        <v>1</v>
      </c>
      <c r="H26">
        <f>+MATCH(F26,B:B,0)</f>
        <v>712</v>
      </c>
      <c r="I26" s="22"/>
      <c r="K26" s="24"/>
    </row>
    <row r="27" spans="1:11" x14ac:dyDescent="0.25">
      <c r="A27" s="20"/>
      <c r="B27" s="24" t="s">
        <v>72</v>
      </c>
      <c r="C27" s="24" t="s">
        <v>198</v>
      </c>
      <c r="D27" s="24"/>
      <c r="E27" s="24"/>
      <c r="F27" t="s">
        <v>85</v>
      </c>
      <c r="G27">
        <f>+COUNTIF($B:$B,F27)</f>
        <v>12</v>
      </c>
      <c r="H27">
        <f>+MATCH(F27,B:B,0)</f>
        <v>713</v>
      </c>
      <c r="I27" s="22"/>
      <c r="K27" s="24"/>
    </row>
    <row r="28" spans="1:11" x14ac:dyDescent="0.25">
      <c r="A28" s="20"/>
      <c r="B28" s="24" t="s">
        <v>72</v>
      </c>
      <c r="C28" s="24" t="s">
        <v>653</v>
      </c>
      <c r="D28" s="24"/>
      <c r="E28" s="24"/>
      <c r="F28" t="s">
        <v>772</v>
      </c>
      <c r="G28">
        <f>+COUNTIF($B:$B,F28)</f>
        <v>1</v>
      </c>
      <c r="H28">
        <f>+MATCH(F28,B:B,0)</f>
        <v>724</v>
      </c>
      <c r="I28" s="22"/>
      <c r="K28" s="24"/>
    </row>
    <row r="29" spans="1:11" x14ac:dyDescent="0.25">
      <c r="A29" s="20"/>
      <c r="B29" s="24" t="s">
        <v>72</v>
      </c>
      <c r="C29" s="24" t="s">
        <v>7</v>
      </c>
      <c r="D29" s="24"/>
      <c r="E29" s="24"/>
      <c r="F29" t="s">
        <v>493</v>
      </c>
      <c r="G29">
        <f>+COUNTIF($B:$B,F29)</f>
        <v>14</v>
      </c>
      <c r="H29">
        <f>+MATCH(F29,B:B,0)</f>
        <v>726</v>
      </c>
      <c r="I29" s="22"/>
      <c r="K29" s="24"/>
    </row>
    <row r="30" spans="1:11" x14ac:dyDescent="0.25">
      <c r="A30" s="20"/>
      <c r="B30" s="24" t="s">
        <v>72</v>
      </c>
      <c r="C30" s="24" t="s">
        <v>199</v>
      </c>
      <c r="F30" t="s">
        <v>503</v>
      </c>
      <c r="G30">
        <f>+COUNTIF($B:$B,F30)</f>
        <v>7</v>
      </c>
      <c r="H30">
        <f>+MATCH(F30,B:B,0)</f>
        <v>740</v>
      </c>
      <c r="I30" s="22"/>
      <c r="K30" s="24"/>
    </row>
    <row r="31" spans="1:11" x14ac:dyDescent="0.25">
      <c r="A31" s="20"/>
      <c r="B31" s="24" t="s">
        <v>72</v>
      </c>
      <c r="C31" s="24" t="s">
        <v>200</v>
      </c>
      <c r="F31" s="23" t="s">
        <v>137</v>
      </c>
      <c r="G31">
        <f>+COUNTIF($B:$B,F31)</f>
        <v>1</v>
      </c>
      <c r="H31">
        <f>+MATCH(F31,B:B,0)</f>
        <v>6</v>
      </c>
      <c r="I31" s="22"/>
      <c r="K31" s="24"/>
    </row>
    <row r="32" spans="1:11" x14ac:dyDescent="0.25">
      <c r="A32" s="20"/>
      <c r="B32" s="24" t="s">
        <v>72</v>
      </c>
      <c r="C32" s="24" t="s">
        <v>201</v>
      </c>
      <c r="D32" s="24"/>
      <c r="E32" s="24"/>
      <c r="F32" s="23" t="s">
        <v>70</v>
      </c>
      <c r="G32">
        <f>+COUNTIF($B:$B,F32)</f>
        <v>2</v>
      </c>
      <c r="H32">
        <f>+MATCH(F32,B:B,0)</f>
        <v>4</v>
      </c>
      <c r="K32" s="24"/>
    </row>
    <row r="33" spans="1:11" x14ac:dyDescent="0.25">
      <c r="A33" s="20"/>
      <c r="B33" s="24" t="s">
        <v>72</v>
      </c>
      <c r="C33" s="24" t="s">
        <v>202</v>
      </c>
      <c r="D33" s="24"/>
      <c r="E33" s="24"/>
      <c r="F33" t="s">
        <v>87</v>
      </c>
      <c r="G33">
        <f>+COUNTIF($B:$B,F33)</f>
        <v>25</v>
      </c>
      <c r="H33">
        <f>+MATCH(F33,B:B,0)</f>
        <v>747</v>
      </c>
      <c r="K33" s="24"/>
    </row>
    <row r="34" spans="1:11" x14ac:dyDescent="0.25">
      <c r="A34" s="20"/>
      <c r="B34" s="24" t="s">
        <v>72</v>
      </c>
      <c r="C34" s="24" t="s">
        <v>169</v>
      </c>
      <c r="D34" s="24"/>
      <c r="E34" s="24"/>
      <c r="F34" t="s">
        <v>173</v>
      </c>
      <c r="G34">
        <f>+COUNTIF($B:$B,F34)</f>
        <v>7</v>
      </c>
      <c r="H34">
        <f>+MATCH(F34,B:B,0)</f>
        <v>772</v>
      </c>
      <c r="K34" s="24"/>
    </row>
    <row r="35" spans="1:11" x14ac:dyDescent="0.25">
      <c r="A35" s="20"/>
      <c r="B35" s="24" t="s">
        <v>72</v>
      </c>
      <c r="C35" s="24" t="s">
        <v>698</v>
      </c>
      <c r="D35" s="24"/>
      <c r="E35" s="24"/>
      <c r="F35" t="s">
        <v>88</v>
      </c>
      <c r="G35">
        <f>+COUNTIF($B:$B,F35)</f>
        <v>3</v>
      </c>
      <c r="H35">
        <f>+MATCH(F35,B:B,0)</f>
        <v>779</v>
      </c>
      <c r="K35" s="24"/>
    </row>
    <row r="36" spans="1:11" x14ac:dyDescent="0.25">
      <c r="A36" s="20"/>
      <c r="B36" s="24" t="s">
        <v>72</v>
      </c>
      <c r="C36" s="24" t="s">
        <v>203</v>
      </c>
      <c r="D36" s="24"/>
      <c r="E36" s="24"/>
      <c r="F36" t="s">
        <v>89</v>
      </c>
      <c r="G36">
        <f>+COUNTIF($B:$B,F36)</f>
        <v>33</v>
      </c>
      <c r="H36">
        <f>+MATCH(F36,B:B,0)</f>
        <v>782</v>
      </c>
      <c r="K36" s="24"/>
    </row>
    <row r="37" spans="1:11" x14ac:dyDescent="0.25">
      <c r="A37" s="20"/>
      <c r="B37" s="24" t="s">
        <v>72</v>
      </c>
      <c r="C37" s="24" t="s">
        <v>204</v>
      </c>
      <c r="D37" s="24"/>
      <c r="E37" s="24"/>
      <c r="F37" t="s">
        <v>92</v>
      </c>
      <c r="G37">
        <f>+COUNTIF($B:$B,F37)</f>
        <v>1</v>
      </c>
      <c r="H37">
        <f>+MATCH(F37,B:B,0)</f>
        <v>815</v>
      </c>
    </row>
    <row r="38" spans="1:11" x14ac:dyDescent="0.25">
      <c r="A38" s="20"/>
      <c r="B38" s="24" t="s">
        <v>72</v>
      </c>
      <c r="C38" s="24" t="s">
        <v>205</v>
      </c>
      <c r="D38" s="24"/>
      <c r="E38" s="24"/>
      <c r="F38" t="s">
        <v>573</v>
      </c>
      <c r="G38">
        <f>+COUNTIF($B:$B,F38)</f>
        <v>6</v>
      </c>
      <c r="H38">
        <f>+MATCH(F38,B:B,0)</f>
        <v>816</v>
      </c>
    </row>
    <row r="39" spans="1:11" x14ac:dyDescent="0.25">
      <c r="A39" s="20"/>
      <c r="B39" s="24" t="s">
        <v>72</v>
      </c>
      <c r="C39" s="24" t="s">
        <v>206</v>
      </c>
      <c r="D39" s="24"/>
      <c r="E39" s="24"/>
      <c r="F39" t="s">
        <v>580</v>
      </c>
      <c r="G39">
        <f>+COUNTIF($B:$B,F39)</f>
        <v>19</v>
      </c>
      <c r="H39">
        <f>+MATCH(F39,B:B,0)</f>
        <v>822</v>
      </c>
    </row>
    <row r="40" spans="1:11" x14ac:dyDescent="0.25">
      <c r="A40" s="20"/>
      <c r="B40" s="24" t="s">
        <v>72</v>
      </c>
      <c r="C40" s="24" t="s">
        <v>342</v>
      </c>
      <c r="D40" s="24"/>
      <c r="E40" s="24"/>
      <c r="F40" t="s">
        <v>689</v>
      </c>
      <c r="G40">
        <f>+COUNTIF($B:$B,F40)</f>
        <v>11</v>
      </c>
      <c r="H40">
        <f>+MATCH(F40,B:B,0)</f>
        <v>841</v>
      </c>
    </row>
    <row r="41" spans="1:11" x14ac:dyDescent="0.25">
      <c r="A41" s="20"/>
      <c r="B41" s="24" t="s">
        <v>72</v>
      </c>
      <c r="C41" s="24" t="s">
        <v>207</v>
      </c>
      <c r="F41" t="s">
        <v>595</v>
      </c>
      <c r="G41">
        <f>+COUNTIF($B:$B,F41)</f>
        <v>16</v>
      </c>
      <c r="H41">
        <f>+MATCH(F41,B:B,0)</f>
        <v>852</v>
      </c>
    </row>
    <row r="42" spans="1:11" x14ac:dyDescent="0.25">
      <c r="A42" s="20"/>
      <c r="B42" s="24" t="s">
        <v>72</v>
      </c>
      <c r="C42" s="24" t="s">
        <v>208</v>
      </c>
    </row>
    <row r="43" spans="1:11" x14ac:dyDescent="0.25">
      <c r="A43" s="20"/>
      <c r="B43" s="24" t="s">
        <v>72</v>
      </c>
      <c r="C43" s="24" t="s">
        <v>380</v>
      </c>
    </row>
    <row r="44" spans="1:11" x14ac:dyDescent="0.25">
      <c r="A44" s="20"/>
      <c r="B44" s="24" t="s">
        <v>72</v>
      </c>
      <c r="C44" s="24" t="s">
        <v>209</v>
      </c>
    </row>
    <row r="45" spans="1:11" x14ac:dyDescent="0.25">
      <c r="A45" s="20"/>
      <c r="B45" s="24" t="s">
        <v>72</v>
      </c>
      <c r="C45" s="24" t="s">
        <v>210</v>
      </c>
    </row>
    <row r="46" spans="1:11" x14ac:dyDescent="0.25">
      <c r="A46" s="20"/>
      <c r="B46" s="24" t="s">
        <v>72</v>
      </c>
      <c r="C46" s="24" t="s">
        <v>753</v>
      </c>
    </row>
    <row r="47" spans="1:11" x14ac:dyDescent="0.25">
      <c r="A47" s="20"/>
      <c r="B47" s="24" t="s">
        <v>72</v>
      </c>
      <c r="C47" s="24" t="s">
        <v>211</v>
      </c>
    </row>
    <row r="48" spans="1:11" x14ac:dyDescent="0.25">
      <c r="A48" s="21"/>
      <c r="B48" s="24" t="s">
        <v>72</v>
      </c>
      <c r="C48" s="24" t="s">
        <v>212</v>
      </c>
    </row>
    <row r="49" spans="1:3" x14ac:dyDescent="0.25">
      <c r="A49" s="21"/>
      <c r="B49" s="24" t="s">
        <v>72</v>
      </c>
      <c r="C49" s="24" t="s">
        <v>213</v>
      </c>
    </row>
    <row r="50" spans="1:3" x14ac:dyDescent="0.25">
      <c r="A50" s="21"/>
      <c r="B50" s="24" t="s">
        <v>72</v>
      </c>
      <c r="C50" s="24" t="s">
        <v>654</v>
      </c>
    </row>
    <row r="51" spans="1:3" x14ac:dyDescent="0.25">
      <c r="A51" s="21"/>
      <c r="B51" s="24" t="s">
        <v>72</v>
      </c>
      <c r="C51" s="24" t="s">
        <v>640</v>
      </c>
    </row>
    <row r="52" spans="1:3" x14ac:dyDescent="0.25">
      <c r="A52" s="21"/>
      <c r="B52" s="24" t="s">
        <v>72</v>
      </c>
      <c r="C52" s="24" t="s">
        <v>141</v>
      </c>
    </row>
    <row r="53" spans="1:3" x14ac:dyDescent="0.25">
      <c r="A53" s="21"/>
      <c r="B53" s="24" t="s">
        <v>72</v>
      </c>
      <c r="C53" s="24" t="s">
        <v>655</v>
      </c>
    </row>
    <row r="54" spans="1:3" x14ac:dyDescent="0.25">
      <c r="A54" s="21"/>
      <c r="B54" s="24" t="s">
        <v>72</v>
      </c>
      <c r="C54" s="24" t="s">
        <v>214</v>
      </c>
    </row>
    <row r="55" spans="1:3" x14ac:dyDescent="0.25">
      <c r="A55" s="21"/>
      <c r="B55" s="24" t="s">
        <v>72</v>
      </c>
      <c r="C55" s="24" t="s">
        <v>215</v>
      </c>
    </row>
    <row r="56" spans="1:3" x14ac:dyDescent="0.25">
      <c r="A56" s="21"/>
      <c r="B56" s="24" t="s">
        <v>72</v>
      </c>
      <c r="C56" s="24" t="s">
        <v>216</v>
      </c>
    </row>
    <row r="57" spans="1:3" x14ac:dyDescent="0.25">
      <c r="A57" s="20"/>
      <c r="B57" s="24" t="s">
        <v>72</v>
      </c>
      <c r="C57" s="24" t="s">
        <v>23</v>
      </c>
    </row>
    <row r="58" spans="1:3" x14ac:dyDescent="0.25">
      <c r="A58" s="20"/>
      <c r="B58" s="24" t="s">
        <v>72</v>
      </c>
      <c r="C58" s="24" t="s">
        <v>422</v>
      </c>
    </row>
    <row r="59" spans="1:3" x14ac:dyDescent="0.25">
      <c r="A59" s="20"/>
      <c r="B59" s="24" t="s">
        <v>72</v>
      </c>
      <c r="C59" s="24" t="s">
        <v>423</v>
      </c>
    </row>
    <row r="60" spans="1:3" x14ac:dyDescent="0.25">
      <c r="A60" s="20"/>
      <c r="B60" s="24" t="s">
        <v>72</v>
      </c>
      <c r="C60" s="24" t="s">
        <v>424</v>
      </c>
    </row>
    <row r="61" spans="1:3" x14ac:dyDescent="0.25">
      <c r="A61" s="20"/>
      <c r="B61" s="24" t="s">
        <v>72</v>
      </c>
      <c r="C61" s="24" t="s">
        <v>425</v>
      </c>
    </row>
    <row r="62" spans="1:3" x14ac:dyDescent="0.25">
      <c r="A62" s="20"/>
      <c r="B62" s="24" t="s">
        <v>72</v>
      </c>
      <c r="C62" s="24" t="s">
        <v>8</v>
      </c>
    </row>
    <row r="63" spans="1:3" x14ac:dyDescent="0.25">
      <c r="A63" s="20"/>
      <c r="B63" s="24" t="s">
        <v>72</v>
      </c>
      <c r="C63" s="24" t="s">
        <v>217</v>
      </c>
    </row>
    <row r="64" spans="1:3" x14ac:dyDescent="0.25">
      <c r="A64" s="20"/>
      <c r="B64" s="24" t="s">
        <v>72</v>
      </c>
      <c r="C64" s="24" t="s">
        <v>218</v>
      </c>
    </row>
    <row r="65" spans="1:3" x14ac:dyDescent="0.25">
      <c r="A65" s="20"/>
      <c r="B65" s="24" t="s">
        <v>72</v>
      </c>
      <c r="C65" s="24" t="s">
        <v>219</v>
      </c>
    </row>
    <row r="66" spans="1:3" x14ac:dyDescent="0.25">
      <c r="A66" s="20"/>
      <c r="B66" s="24" t="s">
        <v>72</v>
      </c>
      <c r="C66" s="24" t="s">
        <v>220</v>
      </c>
    </row>
    <row r="67" spans="1:3" x14ac:dyDescent="0.25">
      <c r="A67" s="19"/>
      <c r="B67" s="24" t="s">
        <v>72</v>
      </c>
      <c r="C67" s="24" t="s">
        <v>221</v>
      </c>
    </row>
    <row r="68" spans="1:3" x14ac:dyDescent="0.25">
      <c r="A68" s="19"/>
      <c r="B68" s="24" t="s">
        <v>72</v>
      </c>
      <c r="C68" s="24" t="s">
        <v>222</v>
      </c>
    </row>
    <row r="69" spans="1:3" x14ac:dyDescent="0.25">
      <c r="A69" s="19"/>
      <c r="B69" s="24" t="s">
        <v>72</v>
      </c>
      <c r="C69" s="24" t="s">
        <v>713</v>
      </c>
    </row>
    <row r="70" spans="1:3" x14ac:dyDescent="0.25">
      <c r="A70" s="20"/>
      <c r="B70" s="24" t="s">
        <v>72</v>
      </c>
      <c r="C70" s="24" t="s">
        <v>754</v>
      </c>
    </row>
    <row r="71" spans="1:3" x14ac:dyDescent="0.25">
      <c r="A71" s="20"/>
      <c r="B71" s="24" t="s">
        <v>72</v>
      </c>
      <c r="C71" s="24" t="s">
        <v>489</v>
      </c>
    </row>
    <row r="72" spans="1:3" x14ac:dyDescent="0.25">
      <c r="A72" s="18"/>
      <c r="B72" s="24" t="s">
        <v>72</v>
      </c>
      <c r="C72" s="24" t="s">
        <v>223</v>
      </c>
    </row>
    <row r="73" spans="1:3" x14ac:dyDescent="0.25">
      <c r="A73" s="19"/>
      <c r="B73" s="24" t="s">
        <v>72</v>
      </c>
      <c r="C73" s="24" t="s">
        <v>86</v>
      </c>
    </row>
    <row r="74" spans="1:3" x14ac:dyDescent="0.25">
      <c r="A74" s="20"/>
      <c r="B74" s="24" t="s">
        <v>72</v>
      </c>
      <c r="C74" s="24" t="s">
        <v>57</v>
      </c>
    </row>
    <row r="75" spans="1:3" x14ac:dyDescent="0.25">
      <c r="A75" s="20"/>
      <c r="B75" s="24" t="s">
        <v>72</v>
      </c>
      <c r="C75" s="24" t="s">
        <v>224</v>
      </c>
    </row>
    <row r="76" spans="1:3" x14ac:dyDescent="0.25">
      <c r="A76" s="20"/>
      <c r="B76" s="24" t="s">
        <v>72</v>
      </c>
      <c r="C76" s="24" t="s">
        <v>122</v>
      </c>
    </row>
    <row r="77" spans="1:3" x14ac:dyDescent="0.25">
      <c r="A77" s="20"/>
      <c r="B77" s="24" t="s">
        <v>72</v>
      </c>
      <c r="C77" s="24" t="s">
        <v>225</v>
      </c>
    </row>
    <row r="78" spans="1:3" x14ac:dyDescent="0.25">
      <c r="A78" s="20"/>
      <c r="B78" s="24" t="s">
        <v>72</v>
      </c>
      <c r="C78" s="24" t="s">
        <v>123</v>
      </c>
    </row>
    <row r="79" spans="1:3" x14ac:dyDescent="0.25">
      <c r="A79" s="18"/>
      <c r="B79" s="24" t="s">
        <v>72</v>
      </c>
      <c r="C79" s="24" t="s">
        <v>124</v>
      </c>
    </row>
    <row r="80" spans="1:3" x14ac:dyDescent="0.25">
      <c r="A80" s="20"/>
      <c r="B80" s="24" t="s">
        <v>72</v>
      </c>
      <c r="C80" s="24" t="s">
        <v>125</v>
      </c>
    </row>
    <row r="81" spans="1:3" x14ac:dyDescent="0.25">
      <c r="A81" s="20"/>
      <c r="B81" s="24" t="s">
        <v>72</v>
      </c>
      <c r="C81" s="24" t="s">
        <v>618</v>
      </c>
    </row>
    <row r="82" spans="1:3" x14ac:dyDescent="0.25">
      <c r="A82" s="20"/>
      <c r="B82" s="24" t="s">
        <v>72</v>
      </c>
      <c r="C82" s="24" t="s">
        <v>619</v>
      </c>
    </row>
    <row r="83" spans="1:3" x14ac:dyDescent="0.25">
      <c r="A83" s="18"/>
      <c r="B83" s="24" t="s">
        <v>72</v>
      </c>
      <c r="C83" s="24" t="s">
        <v>226</v>
      </c>
    </row>
    <row r="84" spans="1:3" x14ac:dyDescent="0.25">
      <c r="A84" s="20"/>
      <c r="B84" s="24" t="s">
        <v>72</v>
      </c>
      <c r="C84" s="24" t="s">
        <v>739</v>
      </c>
    </row>
    <row r="85" spans="1:3" x14ac:dyDescent="0.25">
      <c r="A85" s="20"/>
      <c r="B85" s="24" t="s">
        <v>72</v>
      </c>
      <c r="C85" s="24" t="s">
        <v>755</v>
      </c>
    </row>
    <row r="86" spans="1:3" x14ac:dyDescent="0.25">
      <c r="A86" s="18"/>
      <c r="B86" s="24" t="s">
        <v>72</v>
      </c>
      <c r="C86" s="24" t="s">
        <v>227</v>
      </c>
    </row>
    <row r="87" spans="1:3" x14ac:dyDescent="0.25">
      <c r="A87" s="18"/>
      <c r="B87" s="24" t="s">
        <v>72</v>
      </c>
      <c r="C87" s="24" t="s">
        <v>228</v>
      </c>
    </row>
    <row r="88" spans="1:3" x14ac:dyDescent="0.25">
      <c r="A88" s="20"/>
      <c r="B88" s="24" t="s">
        <v>72</v>
      </c>
      <c r="C88" s="24" t="s">
        <v>656</v>
      </c>
    </row>
    <row r="89" spans="1:3" x14ac:dyDescent="0.25">
      <c r="A89" s="18"/>
      <c r="B89" s="24" t="s">
        <v>72</v>
      </c>
      <c r="C89" s="24" t="s">
        <v>74</v>
      </c>
    </row>
    <row r="90" spans="1:3" x14ac:dyDescent="0.25">
      <c r="A90" s="20"/>
      <c r="B90" s="24" t="s">
        <v>72</v>
      </c>
      <c r="C90" s="24" t="s">
        <v>179</v>
      </c>
    </row>
    <row r="91" spans="1:3" x14ac:dyDescent="0.25">
      <c r="A91" s="20"/>
      <c r="B91" s="24" t="s">
        <v>72</v>
      </c>
      <c r="C91" s="24" t="s">
        <v>229</v>
      </c>
    </row>
    <row r="92" spans="1:3" x14ac:dyDescent="0.25">
      <c r="A92" s="20"/>
      <c r="B92" s="24" t="s">
        <v>72</v>
      </c>
      <c r="C92" s="24" t="s">
        <v>714</v>
      </c>
    </row>
    <row r="93" spans="1:3" x14ac:dyDescent="0.25">
      <c r="A93" s="18"/>
      <c r="B93" s="24" t="s">
        <v>72</v>
      </c>
      <c r="C93" s="24" t="s">
        <v>230</v>
      </c>
    </row>
    <row r="94" spans="1:3" x14ac:dyDescent="0.25">
      <c r="A94" s="19"/>
      <c r="B94" s="24" t="s">
        <v>72</v>
      </c>
      <c r="C94" s="24" t="s">
        <v>75</v>
      </c>
    </row>
    <row r="95" spans="1:3" x14ac:dyDescent="0.25">
      <c r="A95" s="20"/>
      <c r="B95" s="24" t="s">
        <v>72</v>
      </c>
      <c r="C95" s="24" t="s">
        <v>76</v>
      </c>
    </row>
    <row r="96" spans="1:3" x14ac:dyDescent="0.25">
      <c r="A96" s="20"/>
      <c r="B96" s="24" t="s">
        <v>72</v>
      </c>
      <c r="C96" s="24" t="s">
        <v>77</v>
      </c>
    </row>
    <row r="97" spans="1:3" x14ac:dyDescent="0.25">
      <c r="A97" s="20"/>
      <c r="B97" s="24" t="s">
        <v>72</v>
      </c>
      <c r="C97" s="24" t="s">
        <v>78</v>
      </c>
    </row>
    <row r="98" spans="1:3" x14ac:dyDescent="0.25">
      <c r="A98" s="20"/>
      <c r="B98" s="24" t="s">
        <v>72</v>
      </c>
      <c r="C98" s="24" t="s">
        <v>79</v>
      </c>
    </row>
    <row r="99" spans="1:3" x14ac:dyDescent="0.25">
      <c r="A99" s="19"/>
      <c r="B99" s="24" t="s">
        <v>72</v>
      </c>
      <c r="C99" s="24" t="s">
        <v>94</v>
      </c>
    </row>
    <row r="100" spans="1:3" x14ac:dyDescent="0.25">
      <c r="A100" s="20"/>
      <c r="B100" s="24" t="s">
        <v>72</v>
      </c>
      <c r="C100" s="24" t="s">
        <v>95</v>
      </c>
    </row>
    <row r="101" spans="1:3" x14ac:dyDescent="0.25">
      <c r="A101" s="20"/>
      <c r="B101" s="24" t="s">
        <v>72</v>
      </c>
      <c r="C101" s="24" t="s">
        <v>96</v>
      </c>
    </row>
    <row r="102" spans="1:3" x14ac:dyDescent="0.25">
      <c r="A102" s="20"/>
      <c r="B102" s="24" t="s">
        <v>72</v>
      </c>
      <c r="C102" s="24" t="s">
        <v>97</v>
      </c>
    </row>
    <row r="103" spans="1:3" x14ac:dyDescent="0.25">
      <c r="A103" s="20"/>
      <c r="B103" s="24" t="s">
        <v>72</v>
      </c>
      <c r="C103" s="24" t="s">
        <v>98</v>
      </c>
    </row>
    <row r="104" spans="1:3" x14ac:dyDescent="0.25">
      <c r="A104" s="20"/>
      <c r="B104" s="24" t="s">
        <v>72</v>
      </c>
      <c r="C104" s="24" t="s">
        <v>99</v>
      </c>
    </row>
    <row r="105" spans="1:3" x14ac:dyDescent="0.25">
      <c r="A105" s="20"/>
      <c r="B105" s="24" t="s">
        <v>72</v>
      </c>
      <c r="C105" s="24" t="s">
        <v>100</v>
      </c>
    </row>
    <row r="106" spans="1:3" x14ac:dyDescent="0.25">
      <c r="A106" s="20"/>
      <c r="B106" s="24" t="s">
        <v>72</v>
      </c>
      <c r="C106" s="24" t="s">
        <v>101</v>
      </c>
    </row>
    <row r="107" spans="1:3" x14ac:dyDescent="0.25">
      <c r="A107" s="20"/>
      <c r="B107" s="24" t="s">
        <v>72</v>
      </c>
      <c r="C107" s="24" t="s">
        <v>103</v>
      </c>
    </row>
    <row r="108" spans="1:3" x14ac:dyDescent="0.25">
      <c r="A108" s="20"/>
      <c r="B108" s="24" t="s">
        <v>72</v>
      </c>
      <c r="C108" s="24" t="s">
        <v>102</v>
      </c>
    </row>
    <row r="109" spans="1:3" x14ac:dyDescent="0.25">
      <c r="A109" s="20"/>
      <c r="B109" s="24" t="s">
        <v>72</v>
      </c>
      <c r="C109" s="24" t="s">
        <v>231</v>
      </c>
    </row>
    <row r="110" spans="1:3" x14ac:dyDescent="0.25">
      <c r="A110" s="20"/>
      <c r="B110" s="24" t="s">
        <v>72</v>
      </c>
      <c r="C110" s="24" t="s">
        <v>104</v>
      </c>
    </row>
    <row r="111" spans="1:3" x14ac:dyDescent="0.25">
      <c r="A111" s="20"/>
      <c r="B111" s="24" t="s">
        <v>72</v>
      </c>
      <c r="C111" s="24" t="s">
        <v>105</v>
      </c>
    </row>
    <row r="112" spans="1:3" x14ac:dyDescent="0.25">
      <c r="A112" s="20"/>
      <c r="B112" s="24" t="s">
        <v>72</v>
      </c>
      <c r="C112" s="24" t="s">
        <v>232</v>
      </c>
    </row>
    <row r="113" spans="1:3" x14ac:dyDescent="0.25">
      <c r="A113" s="20"/>
      <c r="B113" s="24" t="s">
        <v>72</v>
      </c>
      <c r="C113" s="24" t="s">
        <v>233</v>
      </c>
    </row>
    <row r="114" spans="1:3" x14ac:dyDescent="0.25">
      <c r="A114" s="20"/>
      <c r="B114" s="24" t="s">
        <v>72</v>
      </c>
      <c r="C114" s="24" t="s">
        <v>234</v>
      </c>
    </row>
    <row r="115" spans="1:3" x14ac:dyDescent="0.25">
      <c r="A115" s="20"/>
      <c r="B115" s="24" t="s">
        <v>72</v>
      </c>
      <c r="C115" s="24" t="s">
        <v>106</v>
      </c>
    </row>
    <row r="116" spans="1:3" x14ac:dyDescent="0.25">
      <c r="A116" s="20"/>
      <c r="B116" s="24" t="s">
        <v>72</v>
      </c>
      <c r="C116" s="24" t="s">
        <v>107</v>
      </c>
    </row>
    <row r="117" spans="1:3" x14ac:dyDescent="0.25">
      <c r="A117" s="20"/>
      <c r="B117" s="24" t="s">
        <v>72</v>
      </c>
      <c r="C117" s="24" t="s">
        <v>108</v>
      </c>
    </row>
    <row r="118" spans="1:3" x14ac:dyDescent="0.25">
      <c r="A118" s="20"/>
      <c r="B118" s="24" t="s">
        <v>72</v>
      </c>
      <c r="C118" s="24" t="s">
        <v>109</v>
      </c>
    </row>
    <row r="119" spans="1:3" x14ac:dyDescent="0.25">
      <c r="A119" s="20"/>
      <c r="B119" s="24" t="s">
        <v>72</v>
      </c>
      <c r="C119" s="24" t="s">
        <v>691</v>
      </c>
    </row>
    <row r="120" spans="1:3" x14ac:dyDescent="0.25">
      <c r="A120" s="20"/>
      <c r="B120" s="24" t="s">
        <v>72</v>
      </c>
      <c r="C120" s="24" t="s">
        <v>110</v>
      </c>
    </row>
    <row r="121" spans="1:3" x14ac:dyDescent="0.25">
      <c r="A121" s="20"/>
      <c r="B121" s="24" t="s">
        <v>72</v>
      </c>
      <c r="C121" s="24" t="s">
        <v>235</v>
      </c>
    </row>
    <row r="122" spans="1:3" x14ac:dyDescent="0.25">
      <c r="A122" s="20"/>
      <c r="B122" s="24" t="s">
        <v>72</v>
      </c>
      <c r="C122" s="24" t="s">
        <v>548</v>
      </c>
    </row>
    <row r="123" spans="1:3" x14ac:dyDescent="0.25">
      <c r="A123" s="20"/>
      <c r="B123" s="24" t="s">
        <v>72</v>
      </c>
      <c r="C123" s="24" t="s">
        <v>111</v>
      </c>
    </row>
    <row r="124" spans="1:3" x14ac:dyDescent="0.25">
      <c r="A124" s="20"/>
      <c r="B124" s="24" t="s">
        <v>72</v>
      </c>
      <c r="C124" s="24" t="s">
        <v>112</v>
      </c>
    </row>
    <row r="125" spans="1:3" x14ac:dyDescent="0.25">
      <c r="A125" s="20"/>
      <c r="B125" s="24" t="s">
        <v>72</v>
      </c>
      <c r="C125" s="24" t="s">
        <v>113</v>
      </c>
    </row>
    <row r="126" spans="1:3" x14ac:dyDescent="0.25">
      <c r="A126" s="20"/>
      <c r="B126" s="24" t="s">
        <v>72</v>
      </c>
      <c r="C126" s="24" t="s">
        <v>114</v>
      </c>
    </row>
    <row r="127" spans="1:3" x14ac:dyDescent="0.25">
      <c r="A127" s="20"/>
      <c r="B127" s="24" t="s">
        <v>72</v>
      </c>
      <c r="C127" s="24" t="s">
        <v>115</v>
      </c>
    </row>
    <row r="128" spans="1:3" x14ac:dyDescent="0.25">
      <c r="A128" s="20"/>
      <c r="B128" s="24" t="s">
        <v>72</v>
      </c>
      <c r="C128" s="24" t="s">
        <v>116</v>
      </c>
    </row>
    <row r="129" spans="1:3" x14ac:dyDescent="0.25">
      <c r="A129" s="20"/>
      <c r="B129" s="24" t="s">
        <v>72</v>
      </c>
      <c r="C129" s="24" t="s">
        <v>236</v>
      </c>
    </row>
    <row r="130" spans="1:3" x14ac:dyDescent="0.25">
      <c r="A130" s="20"/>
      <c r="B130" s="24" t="s">
        <v>72</v>
      </c>
      <c r="C130" s="24" t="s">
        <v>237</v>
      </c>
    </row>
    <row r="131" spans="1:3" x14ac:dyDescent="0.25">
      <c r="A131" s="20"/>
      <c r="B131" s="24" t="s">
        <v>72</v>
      </c>
      <c r="C131" s="24" t="s">
        <v>238</v>
      </c>
    </row>
    <row r="132" spans="1:3" x14ac:dyDescent="0.25">
      <c r="A132" s="19"/>
      <c r="B132" s="24" t="s">
        <v>72</v>
      </c>
      <c r="C132" s="24" t="s">
        <v>657</v>
      </c>
    </row>
    <row r="133" spans="1:3" x14ac:dyDescent="0.25">
      <c r="A133" s="20"/>
      <c r="B133" s="24" t="s">
        <v>72</v>
      </c>
      <c r="C133" s="24" t="s">
        <v>444</v>
      </c>
    </row>
    <row r="134" spans="1:3" x14ac:dyDescent="0.25">
      <c r="A134" s="19"/>
      <c r="B134" s="24" t="s">
        <v>72</v>
      </c>
      <c r="C134" s="24" t="s">
        <v>549</v>
      </c>
    </row>
    <row r="135" spans="1:3" x14ac:dyDescent="0.25">
      <c r="A135" s="20"/>
      <c r="B135" s="24" t="s">
        <v>72</v>
      </c>
      <c r="C135" s="24" t="s">
        <v>658</v>
      </c>
    </row>
    <row r="136" spans="1:3" x14ac:dyDescent="0.25">
      <c r="A136" s="20"/>
      <c r="B136" s="24" t="s">
        <v>72</v>
      </c>
      <c r="C136" s="24" t="s">
        <v>659</v>
      </c>
    </row>
    <row r="137" spans="1:3" x14ac:dyDescent="0.25">
      <c r="A137" s="20"/>
      <c r="B137" s="24" t="s">
        <v>72</v>
      </c>
      <c r="C137" s="24" t="s">
        <v>445</v>
      </c>
    </row>
    <row r="138" spans="1:3" x14ac:dyDescent="0.25">
      <c r="A138" s="20"/>
      <c r="B138" s="24" t="s">
        <v>72</v>
      </c>
      <c r="C138" s="24" t="s">
        <v>550</v>
      </c>
    </row>
    <row r="139" spans="1:3" x14ac:dyDescent="0.25">
      <c r="A139" s="20"/>
      <c r="B139" s="24" t="s">
        <v>72</v>
      </c>
      <c r="C139" s="24" t="s">
        <v>551</v>
      </c>
    </row>
    <row r="140" spans="1:3" x14ac:dyDescent="0.25">
      <c r="A140" s="19"/>
      <c r="B140" s="24" t="s">
        <v>72</v>
      </c>
      <c r="C140" s="24" t="s">
        <v>660</v>
      </c>
    </row>
    <row r="141" spans="1:3" x14ac:dyDescent="0.25">
      <c r="A141" s="20"/>
      <c r="B141" s="24" t="s">
        <v>72</v>
      </c>
      <c r="C141" s="24" t="s">
        <v>446</v>
      </c>
    </row>
    <row r="142" spans="1:3" x14ac:dyDescent="0.25">
      <c r="A142" s="20"/>
      <c r="B142" s="24" t="s">
        <v>72</v>
      </c>
      <c r="C142" s="24" t="s">
        <v>552</v>
      </c>
    </row>
    <row r="143" spans="1:3" x14ac:dyDescent="0.25">
      <c r="A143" s="20"/>
      <c r="B143" s="24" t="s">
        <v>72</v>
      </c>
      <c r="C143" s="24" t="s">
        <v>447</v>
      </c>
    </row>
    <row r="144" spans="1:3" x14ac:dyDescent="0.25">
      <c r="A144" s="20"/>
      <c r="B144" s="24" t="s">
        <v>72</v>
      </c>
      <c r="C144" s="24" t="s">
        <v>553</v>
      </c>
    </row>
    <row r="145" spans="1:3" x14ac:dyDescent="0.25">
      <c r="A145" s="20"/>
      <c r="B145" s="24" t="s">
        <v>72</v>
      </c>
      <c r="C145" s="24" t="s">
        <v>554</v>
      </c>
    </row>
    <row r="146" spans="1:3" x14ac:dyDescent="0.25">
      <c r="A146" s="18"/>
      <c r="B146" s="24" t="s">
        <v>72</v>
      </c>
      <c r="C146" s="24" t="s">
        <v>448</v>
      </c>
    </row>
    <row r="147" spans="1:3" x14ac:dyDescent="0.25">
      <c r="A147" s="18"/>
      <c r="B147" s="24" t="s">
        <v>72</v>
      </c>
      <c r="C147" s="24" t="s">
        <v>555</v>
      </c>
    </row>
    <row r="148" spans="1:3" x14ac:dyDescent="0.25">
      <c r="A148" s="21"/>
      <c r="B148" s="24" t="s">
        <v>72</v>
      </c>
      <c r="C148" s="24" t="s">
        <v>556</v>
      </c>
    </row>
    <row r="149" spans="1:3" x14ac:dyDescent="0.25">
      <c r="B149" s="24" t="s">
        <v>72</v>
      </c>
      <c r="C149" s="24" t="s">
        <v>449</v>
      </c>
    </row>
    <row r="150" spans="1:3" x14ac:dyDescent="0.25">
      <c r="A150" s="21"/>
      <c r="B150" s="24" t="s">
        <v>72</v>
      </c>
      <c r="C150" s="24" t="s">
        <v>557</v>
      </c>
    </row>
    <row r="151" spans="1:3" x14ac:dyDescent="0.25">
      <c r="A151" s="18"/>
      <c r="B151" s="24" t="s">
        <v>72</v>
      </c>
      <c r="C151" s="24" t="s">
        <v>661</v>
      </c>
    </row>
    <row r="152" spans="1:3" x14ac:dyDescent="0.25">
      <c r="A152" s="20"/>
      <c r="B152" s="24" t="s">
        <v>72</v>
      </c>
      <c r="C152" s="24" t="s">
        <v>450</v>
      </c>
    </row>
    <row r="153" spans="1:3" x14ac:dyDescent="0.25">
      <c r="A153" s="20"/>
      <c r="B153" s="24" t="s">
        <v>72</v>
      </c>
      <c r="C153" s="24" t="s">
        <v>558</v>
      </c>
    </row>
    <row r="154" spans="1:3" x14ac:dyDescent="0.25">
      <c r="A154" s="20"/>
      <c r="B154" s="24" t="s">
        <v>72</v>
      </c>
      <c r="C154" s="24" t="s">
        <v>559</v>
      </c>
    </row>
    <row r="155" spans="1:3" x14ac:dyDescent="0.25">
      <c r="A155" s="18"/>
      <c r="B155" s="24" t="s">
        <v>72</v>
      </c>
      <c r="C155" s="24" t="s">
        <v>560</v>
      </c>
    </row>
    <row r="156" spans="1:3" x14ac:dyDescent="0.25">
      <c r="A156" s="20"/>
      <c r="B156" s="24" t="s">
        <v>72</v>
      </c>
      <c r="C156" s="24" t="s">
        <v>561</v>
      </c>
    </row>
    <row r="157" spans="1:3" x14ac:dyDescent="0.25">
      <c r="A157" s="20"/>
      <c r="B157" s="24" t="s">
        <v>72</v>
      </c>
      <c r="C157" s="24" t="s">
        <v>562</v>
      </c>
    </row>
    <row r="158" spans="1:3" x14ac:dyDescent="0.25">
      <c r="B158" s="24" t="s">
        <v>72</v>
      </c>
      <c r="C158" s="24" t="s">
        <v>662</v>
      </c>
    </row>
    <row r="159" spans="1:3" x14ac:dyDescent="0.25">
      <c r="A159" s="20"/>
      <c r="B159" s="24" t="s">
        <v>72</v>
      </c>
      <c r="C159" s="24" t="s">
        <v>663</v>
      </c>
    </row>
    <row r="160" spans="1:3" x14ac:dyDescent="0.25">
      <c r="B160" s="24" t="s">
        <v>72</v>
      </c>
      <c r="C160" s="24" t="s">
        <v>451</v>
      </c>
    </row>
    <row r="161" spans="1:3" x14ac:dyDescent="0.25">
      <c r="A161" s="20"/>
      <c r="B161" s="24" t="s">
        <v>72</v>
      </c>
      <c r="C161" s="24" t="s">
        <v>452</v>
      </c>
    </row>
    <row r="162" spans="1:3" x14ac:dyDescent="0.25">
      <c r="B162" s="24" t="s">
        <v>72</v>
      </c>
      <c r="C162" s="24" t="s">
        <v>453</v>
      </c>
    </row>
    <row r="163" spans="1:3" x14ac:dyDescent="0.25">
      <c r="A163" s="19"/>
      <c r="B163" s="24" t="s">
        <v>72</v>
      </c>
      <c r="C163" s="24" t="s">
        <v>454</v>
      </c>
    </row>
    <row r="164" spans="1:3" x14ac:dyDescent="0.25">
      <c r="A164" s="19"/>
      <c r="B164" s="24" t="s">
        <v>72</v>
      </c>
      <c r="C164" s="24" t="s">
        <v>455</v>
      </c>
    </row>
    <row r="165" spans="1:3" x14ac:dyDescent="0.25">
      <c r="B165" s="24" t="s">
        <v>72</v>
      </c>
      <c r="C165" s="24" t="s">
        <v>563</v>
      </c>
    </row>
    <row r="166" spans="1:3" x14ac:dyDescent="0.25">
      <c r="A166" s="20"/>
      <c r="B166" s="24" t="s">
        <v>72</v>
      </c>
      <c r="C166" s="24" t="s">
        <v>456</v>
      </c>
    </row>
    <row r="167" spans="1:3" x14ac:dyDescent="0.25">
      <c r="A167" s="20"/>
      <c r="B167" s="24" t="s">
        <v>72</v>
      </c>
      <c r="C167" s="24" t="s">
        <v>239</v>
      </c>
    </row>
    <row r="168" spans="1:3" x14ac:dyDescent="0.25">
      <c r="B168" s="24" t="s">
        <v>72</v>
      </c>
      <c r="C168" s="24" t="s">
        <v>564</v>
      </c>
    </row>
    <row r="169" spans="1:3" x14ac:dyDescent="0.25">
      <c r="A169" s="20"/>
      <c r="B169" s="24" t="s">
        <v>72</v>
      </c>
      <c r="C169" s="24" t="s">
        <v>457</v>
      </c>
    </row>
    <row r="170" spans="1:3" x14ac:dyDescent="0.25">
      <c r="A170" s="20"/>
      <c r="B170" s="24" t="s">
        <v>72</v>
      </c>
      <c r="C170" s="24" t="s">
        <v>458</v>
      </c>
    </row>
    <row r="171" spans="1:3" x14ac:dyDescent="0.25">
      <c r="A171" s="20"/>
      <c r="B171" s="24" t="s">
        <v>72</v>
      </c>
      <c r="C171" s="24" t="s">
        <v>664</v>
      </c>
    </row>
    <row r="172" spans="1:3" x14ac:dyDescent="0.25">
      <c r="A172" s="20"/>
      <c r="B172" s="24" t="s">
        <v>72</v>
      </c>
      <c r="C172" s="24" t="s">
        <v>459</v>
      </c>
    </row>
    <row r="173" spans="1:3" x14ac:dyDescent="0.25">
      <c r="A173" s="20"/>
      <c r="B173" s="24" t="s">
        <v>72</v>
      </c>
      <c r="C173" s="24" t="s">
        <v>565</v>
      </c>
    </row>
    <row r="174" spans="1:3" x14ac:dyDescent="0.25">
      <c r="A174" s="20"/>
      <c r="B174" s="24" t="s">
        <v>72</v>
      </c>
      <c r="C174" s="24" t="s">
        <v>566</v>
      </c>
    </row>
    <row r="175" spans="1:3" x14ac:dyDescent="0.25">
      <c r="A175" s="20"/>
      <c r="B175" s="24" t="s">
        <v>72</v>
      </c>
      <c r="C175" s="24" t="s">
        <v>567</v>
      </c>
    </row>
    <row r="176" spans="1:3" x14ac:dyDescent="0.25">
      <c r="A176" s="20"/>
      <c r="B176" s="24" t="s">
        <v>72</v>
      </c>
      <c r="C176" s="24" t="s">
        <v>568</v>
      </c>
    </row>
    <row r="177" spans="1:3" x14ac:dyDescent="0.25">
      <c r="A177" s="20"/>
      <c r="B177" s="24" t="s">
        <v>72</v>
      </c>
      <c r="C177" s="24" t="s">
        <v>460</v>
      </c>
    </row>
    <row r="178" spans="1:3" x14ac:dyDescent="0.25">
      <c r="A178" s="20"/>
      <c r="B178" s="24" t="s">
        <v>72</v>
      </c>
      <c r="C178" s="24" t="s">
        <v>740</v>
      </c>
    </row>
    <row r="179" spans="1:3" x14ac:dyDescent="0.25">
      <c r="A179" s="20"/>
      <c r="B179" s="24" t="s">
        <v>72</v>
      </c>
      <c r="C179" s="24" t="s">
        <v>240</v>
      </c>
    </row>
    <row r="180" spans="1:3" x14ac:dyDescent="0.25">
      <c r="A180" s="20"/>
      <c r="B180" s="24" t="s">
        <v>72</v>
      </c>
      <c r="C180" s="24" t="s">
        <v>241</v>
      </c>
    </row>
    <row r="181" spans="1:3" x14ac:dyDescent="0.25">
      <c r="A181" s="20"/>
      <c r="B181" s="24" t="s">
        <v>72</v>
      </c>
      <c r="C181" s="24" t="s">
        <v>692</v>
      </c>
    </row>
    <row r="182" spans="1:3" x14ac:dyDescent="0.25">
      <c r="A182" s="20"/>
      <c r="B182" s="24" t="s">
        <v>72</v>
      </c>
      <c r="C182" s="24" t="s">
        <v>242</v>
      </c>
    </row>
    <row r="183" spans="1:3" x14ac:dyDescent="0.25">
      <c r="A183" s="20"/>
      <c r="B183" s="24" t="s">
        <v>72</v>
      </c>
      <c r="C183" s="24" t="s">
        <v>243</v>
      </c>
    </row>
    <row r="184" spans="1:3" x14ac:dyDescent="0.25">
      <c r="A184" s="20"/>
      <c r="B184" s="24" t="s">
        <v>72</v>
      </c>
      <c r="C184" s="24" t="s">
        <v>146</v>
      </c>
    </row>
    <row r="185" spans="1:3" x14ac:dyDescent="0.25">
      <c r="A185" s="20"/>
      <c r="B185" s="24" t="s">
        <v>72</v>
      </c>
      <c r="C185" s="24" t="s">
        <v>144</v>
      </c>
    </row>
    <row r="186" spans="1:3" x14ac:dyDescent="0.25">
      <c r="A186" s="20"/>
      <c r="B186" s="24" t="s">
        <v>72</v>
      </c>
      <c r="C186" s="24" t="s">
        <v>244</v>
      </c>
    </row>
    <row r="187" spans="1:3" x14ac:dyDescent="0.25">
      <c r="A187" s="20"/>
      <c r="B187" s="24" t="s">
        <v>72</v>
      </c>
      <c r="C187" s="24" t="s">
        <v>145</v>
      </c>
    </row>
    <row r="188" spans="1:3" x14ac:dyDescent="0.25">
      <c r="A188" s="20"/>
      <c r="B188" s="24" t="s">
        <v>72</v>
      </c>
      <c r="C188" s="24" t="s">
        <v>693</v>
      </c>
    </row>
    <row r="189" spans="1:3" x14ac:dyDescent="0.25">
      <c r="A189" s="20"/>
      <c r="B189" s="24" t="s">
        <v>72</v>
      </c>
      <c r="C189" s="24" t="s">
        <v>694</v>
      </c>
    </row>
    <row r="190" spans="1:3" x14ac:dyDescent="0.25">
      <c r="A190" s="20"/>
      <c r="B190" s="24" t="s">
        <v>72</v>
      </c>
      <c r="C190" s="24" t="s">
        <v>695</v>
      </c>
    </row>
    <row r="191" spans="1:3" x14ac:dyDescent="0.25">
      <c r="A191" s="20"/>
      <c r="B191" s="24" t="s">
        <v>72</v>
      </c>
      <c r="C191" s="24" t="s">
        <v>665</v>
      </c>
    </row>
    <row r="192" spans="1:3" x14ac:dyDescent="0.25">
      <c r="A192" s="20"/>
      <c r="B192" s="24" t="s">
        <v>72</v>
      </c>
      <c r="C192" s="24" t="s">
        <v>620</v>
      </c>
    </row>
    <row r="193" spans="1:3" x14ac:dyDescent="0.25">
      <c r="A193" s="20"/>
      <c r="B193" s="24" t="s">
        <v>72</v>
      </c>
      <c r="C193" s="24" t="s">
        <v>40</v>
      </c>
    </row>
    <row r="194" spans="1:3" x14ac:dyDescent="0.25">
      <c r="B194" s="24" t="s">
        <v>72</v>
      </c>
      <c r="C194" s="24" t="s">
        <v>24</v>
      </c>
    </row>
    <row r="195" spans="1:3" x14ac:dyDescent="0.25">
      <c r="A195" s="20"/>
      <c r="B195" s="24" t="s">
        <v>72</v>
      </c>
      <c r="C195" s="24" t="s">
        <v>25</v>
      </c>
    </row>
    <row r="196" spans="1:3" x14ac:dyDescent="0.25">
      <c r="A196" s="20"/>
      <c r="B196" s="24" t="s">
        <v>72</v>
      </c>
      <c r="C196" s="24" t="s">
        <v>117</v>
      </c>
    </row>
    <row r="197" spans="1:3" x14ac:dyDescent="0.25">
      <c r="B197" s="24" t="s">
        <v>72</v>
      </c>
      <c r="C197" s="24" t="s">
        <v>118</v>
      </c>
    </row>
    <row r="198" spans="1:3" x14ac:dyDescent="0.25">
      <c r="B198" s="24" t="s">
        <v>72</v>
      </c>
      <c r="C198" s="24" t="s">
        <v>119</v>
      </c>
    </row>
    <row r="199" spans="1:3" x14ac:dyDescent="0.25">
      <c r="B199" s="24" t="s">
        <v>72</v>
      </c>
      <c r="C199" s="24" t="s">
        <v>608</v>
      </c>
    </row>
    <row r="200" spans="1:3" x14ac:dyDescent="0.25">
      <c r="B200" s="24" t="s">
        <v>72</v>
      </c>
      <c r="C200" s="24" t="s">
        <v>245</v>
      </c>
    </row>
    <row r="201" spans="1:3" x14ac:dyDescent="0.25">
      <c r="A201" s="20"/>
      <c r="B201" s="24" t="s">
        <v>72</v>
      </c>
      <c r="C201" s="24" t="s">
        <v>120</v>
      </c>
    </row>
    <row r="202" spans="1:3" x14ac:dyDescent="0.25">
      <c r="B202" s="24" t="s">
        <v>72</v>
      </c>
      <c r="C202" s="24" t="s">
        <v>26</v>
      </c>
    </row>
    <row r="203" spans="1:3" x14ac:dyDescent="0.25">
      <c r="A203" s="20"/>
      <c r="B203" s="24" t="s">
        <v>72</v>
      </c>
      <c r="C203" s="24" t="s">
        <v>27</v>
      </c>
    </row>
    <row r="204" spans="1:3" x14ac:dyDescent="0.25">
      <c r="A204" s="20"/>
      <c r="B204" s="24" t="s">
        <v>72</v>
      </c>
      <c r="C204" s="24" t="s">
        <v>246</v>
      </c>
    </row>
    <row r="205" spans="1:3" x14ac:dyDescent="0.25">
      <c r="A205" s="20"/>
      <c r="B205" s="24" t="s">
        <v>72</v>
      </c>
      <c r="C205" s="24" t="s">
        <v>28</v>
      </c>
    </row>
    <row r="206" spans="1:3" x14ac:dyDescent="0.25">
      <c r="B206" s="24" t="s">
        <v>72</v>
      </c>
      <c r="C206" s="24" t="s">
        <v>666</v>
      </c>
    </row>
    <row r="207" spans="1:3" x14ac:dyDescent="0.25">
      <c r="B207" s="24" t="s">
        <v>72</v>
      </c>
      <c r="C207" s="24" t="s">
        <v>29</v>
      </c>
    </row>
    <row r="208" spans="1:3" x14ac:dyDescent="0.25">
      <c r="B208" s="24" t="s">
        <v>72</v>
      </c>
      <c r="C208" s="24" t="s">
        <v>167</v>
      </c>
    </row>
    <row r="209" spans="1:8" x14ac:dyDescent="0.25">
      <c r="A209" s="20"/>
      <c r="B209" s="24" t="s">
        <v>72</v>
      </c>
      <c r="C209" s="24" t="s">
        <v>30</v>
      </c>
    </row>
    <row r="210" spans="1:8" x14ac:dyDescent="0.25">
      <c r="B210" s="24" t="s">
        <v>72</v>
      </c>
      <c r="C210" s="24" t="s">
        <v>741</v>
      </c>
    </row>
    <row r="211" spans="1:8" x14ac:dyDescent="0.25">
      <c r="A211" s="19"/>
      <c r="B211" s="24" t="s">
        <v>72</v>
      </c>
      <c r="C211" s="24" t="s">
        <v>31</v>
      </c>
    </row>
    <row r="212" spans="1:8" x14ac:dyDescent="0.25">
      <c r="A212" s="19"/>
      <c r="B212" s="24" t="s">
        <v>72</v>
      </c>
      <c r="C212" s="24" t="s">
        <v>32</v>
      </c>
    </row>
    <row r="213" spans="1:8" x14ac:dyDescent="0.25">
      <c r="A213" s="20"/>
      <c r="B213" s="24" t="s">
        <v>72</v>
      </c>
      <c r="C213" s="24" t="s">
        <v>33</v>
      </c>
    </row>
    <row r="214" spans="1:8" x14ac:dyDescent="0.25">
      <c r="B214" s="24" t="s">
        <v>72</v>
      </c>
      <c r="C214" s="24" t="s">
        <v>34</v>
      </c>
    </row>
    <row r="215" spans="1:8" x14ac:dyDescent="0.25">
      <c r="B215" s="24" t="s">
        <v>72</v>
      </c>
      <c r="C215" s="24" t="s">
        <v>641</v>
      </c>
    </row>
    <row r="216" spans="1:8" x14ac:dyDescent="0.25">
      <c r="B216" s="24" t="s">
        <v>72</v>
      </c>
      <c r="C216" s="24" t="s">
        <v>48</v>
      </c>
    </row>
    <row r="217" spans="1:8" x14ac:dyDescent="0.25">
      <c r="A217" s="20"/>
      <c r="B217" s="24" t="s">
        <v>72</v>
      </c>
      <c r="C217" s="24" t="s">
        <v>742</v>
      </c>
    </row>
    <row r="218" spans="1:8" x14ac:dyDescent="0.25">
      <c r="A218" s="20"/>
      <c r="B218" s="24" t="s">
        <v>72</v>
      </c>
      <c r="C218" s="24" t="s">
        <v>743</v>
      </c>
    </row>
    <row r="219" spans="1:8" x14ac:dyDescent="0.25">
      <c r="A219" s="20"/>
      <c r="B219" s="24" t="s">
        <v>72</v>
      </c>
      <c r="C219" s="24" t="s">
        <v>35</v>
      </c>
    </row>
    <row r="220" spans="1:8" x14ac:dyDescent="0.25">
      <c r="A220" s="20"/>
      <c r="B220" s="24" t="s">
        <v>72</v>
      </c>
      <c r="C220" s="24" t="s">
        <v>744</v>
      </c>
    </row>
    <row r="221" spans="1:8" x14ac:dyDescent="0.25">
      <c r="B221" s="24" t="s">
        <v>72</v>
      </c>
      <c r="C221" s="24" t="s">
        <v>36</v>
      </c>
    </row>
    <row r="222" spans="1:8" s="17" customFormat="1" x14ac:dyDescent="0.25">
      <c r="A222"/>
      <c r="B222" s="24" t="s">
        <v>72</v>
      </c>
      <c r="C222" s="24" t="s">
        <v>37</v>
      </c>
      <c r="D222"/>
      <c r="F222"/>
      <c r="G222"/>
      <c r="H222"/>
    </row>
    <row r="223" spans="1:8" s="17" customFormat="1" x14ac:dyDescent="0.25">
      <c r="A223" s="19"/>
      <c r="B223" s="24" t="s">
        <v>72</v>
      </c>
      <c r="C223" s="24" t="s">
        <v>181</v>
      </c>
      <c r="D223"/>
      <c r="F223"/>
      <c r="G223"/>
      <c r="H223"/>
    </row>
    <row r="224" spans="1:8" x14ac:dyDescent="0.25">
      <c r="A224" s="20"/>
      <c r="B224" s="24" t="s">
        <v>72</v>
      </c>
      <c r="C224" s="24" t="s">
        <v>247</v>
      </c>
      <c r="G224" s="17"/>
      <c r="H224" s="17"/>
    </row>
    <row r="225" spans="1:8" x14ac:dyDescent="0.25">
      <c r="A225" s="20"/>
      <c r="B225" s="24" t="s">
        <v>72</v>
      </c>
      <c r="C225" s="24" t="s">
        <v>38</v>
      </c>
      <c r="G225" s="17"/>
      <c r="H225" s="17"/>
    </row>
    <row r="226" spans="1:8" x14ac:dyDescent="0.25">
      <c r="A226" s="20"/>
      <c r="B226" s="24" t="s">
        <v>72</v>
      </c>
      <c r="C226" s="24" t="s">
        <v>186</v>
      </c>
    </row>
    <row r="227" spans="1:8" x14ac:dyDescent="0.25">
      <c r="A227" s="20"/>
      <c r="B227" s="24" t="s">
        <v>72</v>
      </c>
      <c r="C227" s="24" t="s">
        <v>39</v>
      </c>
    </row>
    <row r="228" spans="1:8" x14ac:dyDescent="0.25">
      <c r="A228" s="20"/>
      <c r="B228" s="24" t="s">
        <v>72</v>
      </c>
      <c r="C228" s="24" t="s">
        <v>609</v>
      </c>
    </row>
    <row r="229" spans="1:8" x14ac:dyDescent="0.25">
      <c r="A229" s="20"/>
      <c r="B229" s="24" t="s">
        <v>72</v>
      </c>
      <c r="C229" s="24" t="s">
        <v>621</v>
      </c>
    </row>
    <row r="230" spans="1:8" x14ac:dyDescent="0.25">
      <c r="A230" s="20"/>
      <c r="B230" s="24" t="s">
        <v>715</v>
      </c>
      <c r="C230" s="24" t="s">
        <v>248</v>
      </c>
    </row>
    <row r="231" spans="1:8" x14ac:dyDescent="0.25">
      <c r="A231" s="20"/>
      <c r="B231" s="24" t="s">
        <v>715</v>
      </c>
      <c r="C231" s="24" t="s">
        <v>249</v>
      </c>
    </row>
    <row r="232" spans="1:8" x14ac:dyDescent="0.25">
      <c r="A232" s="20"/>
      <c r="B232" s="24" t="s">
        <v>715</v>
      </c>
      <c r="C232" s="24" t="s">
        <v>250</v>
      </c>
    </row>
    <row r="233" spans="1:8" x14ac:dyDescent="0.25">
      <c r="B233" s="24" t="s">
        <v>715</v>
      </c>
      <c r="C233" s="24" t="s">
        <v>251</v>
      </c>
    </row>
    <row r="234" spans="1:8" x14ac:dyDescent="0.25">
      <c r="B234" s="24" t="s">
        <v>715</v>
      </c>
      <c r="C234" s="24" t="s">
        <v>252</v>
      </c>
    </row>
    <row r="235" spans="1:8" x14ac:dyDescent="0.25">
      <c r="B235" s="24" t="s">
        <v>715</v>
      </c>
      <c r="C235" s="24" t="s">
        <v>253</v>
      </c>
    </row>
    <row r="236" spans="1:8" x14ac:dyDescent="0.25">
      <c r="B236" s="24" t="s">
        <v>715</v>
      </c>
      <c r="C236" s="24" t="s">
        <v>254</v>
      </c>
    </row>
    <row r="237" spans="1:8" x14ac:dyDescent="0.25">
      <c r="A237" s="20"/>
      <c r="B237" s="24" t="s">
        <v>715</v>
      </c>
      <c r="C237" s="24" t="s">
        <v>256</v>
      </c>
    </row>
    <row r="238" spans="1:8" x14ac:dyDescent="0.25">
      <c r="A238" s="20"/>
      <c r="B238" s="24" t="s">
        <v>715</v>
      </c>
      <c r="C238" s="24" t="s">
        <v>257</v>
      </c>
    </row>
    <row r="239" spans="1:8" x14ac:dyDescent="0.25">
      <c r="A239" s="20"/>
      <c r="B239" s="24" t="s">
        <v>715</v>
      </c>
      <c r="C239" s="24" t="s">
        <v>258</v>
      </c>
    </row>
    <row r="240" spans="1:8" x14ac:dyDescent="0.25">
      <c r="B240" s="24" t="s">
        <v>715</v>
      </c>
      <c r="C240" s="24" t="s">
        <v>259</v>
      </c>
    </row>
    <row r="241" spans="1:3" x14ac:dyDescent="0.25">
      <c r="A241" s="19"/>
      <c r="B241" s="24" t="s">
        <v>715</v>
      </c>
      <c r="C241" s="24" t="s">
        <v>260</v>
      </c>
    </row>
    <row r="242" spans="1:3" x14ac:dyDescent="0.25">
      <c r="A242" s="20"/>
      <c r="B242" s="24" t="s">
        <v>715</v>
      </c>
      <c r="C242" s="24" t="s">
        <v>262</v>
      </c>
    </row>
    <row r="243" spans="1:3" x14ac:dyDescent="0.25">
      <c r="A243" s="19"/>
      <c r="B243" s="24" t="s">
        <v>715</v>
      </c>
      <c r="C243" s="24" t="s">
        <v>263</v>
      </c>
    </row>
    <row r="244" spans="1:3" x14ac:dyDescent="0.25">
      <c r="A244" s="20"/>
      <c r="B244" s="24" t="s">
        <v>715</v>
      </c>
      <c r="C244" s="24" t="s">
        <v>264</v>
      </c>
    </row>
    <row r="245" spans="1:3" x14ac:dyDescent="0.25">
      <c r="A245" s="20"/>
      <c r="B245" s="24" t="s">
        <v>715</v>
      </c>
      <c r="C245" s="24" t="s">
        <v>265</v>
      </c>
    </row>
    <row r="246" spans="1:3" x14ac:dyDescent="0.25">
      <c r="A246" s="20"/>
      <c r="B246" s="24" t="s">
        <v>715</v>
      </c>
      <c r="C246" s="24" t="s">
        <v>266</v>
      </c>
    </row>
    <row r="247" spans="1:3" x14ac:dyDescent="0.25">
      <c r="A247" s="19"/>
      <c r="B247" s="24" t="s">
        <v>715</v>
      </c>
      <c r="C247" s="24" t="s">
        <v>44</v>
      </c>
    </row>
    <row r="248" spans="1:3" x14ac:dyDescent="0.25">
      <c r="A248" s="19"/>
      <c r="B248" s="24" t="s">
        <v>715</v>
      </c>
      <c r="C248" s="24" t="s">
        <v>267</v>
      </c>
    </row>
    <row r="249" spans="1:3" x14ac:dyDescent="0.25">
      <c r="B249" s="24" t="s">
        <v>715</v>
      </c>
      <c r="C249" s="24" t="s">
        <v>58</v>
      </c>
    </row>
    <row r="250" spans="1:3" x14ac:dyDescent="0.25">
      <c r="A250" s="18"/>
      <c r="B250" s="24" t="s">
        <v>715</v>
      </c>
      <c r="C250" s="24" t="s">
        <v>268</v>
      </c>
    </row>
    <row r="251" spans="1:3" x14ac:dyDescent="0.25">
      <c r="A251" s="19"/>
      <c r="B251" s="24" t="s">
        <v>715</v>
      </c>
      <c r="C251" s="24" t="s">
        <v>269</v>
      </c>
    </row>
    <row r="252" spans="1:3" x14ac:dyDescent="0.25">
      <c r="A252" s="18"/>
      <c r="B252" s="24" t="s">
        <v>715</v>
      </c>
      <c r="C252" s="24" t="s">
        <v>271</v>
      </c>
    </row>
    <row r="253" spans="1:3" x14ac:dyDescent="0.25">
      <c r="A253" s="20"/>
      <c r="B253" s="24" t="s">
        <v>715</v>
      </c>
      <c r="C253" s="24" t="s">
        <v>80</v>
      </c>
    </row>
    <row r="254" spans="1:3" x14ac:dyDescent="0.25">
      <c r="A254" s="20"/>
      <c r="B254" s="24" t="s">
        <v>715</v>
      </c>
      <c r="C254" s="24" t="s">
        <v>272</v>
      </c>
    </row>
    <row r="255" spans="1:3" x14ac:dyDescent="0.25">
      <c r="B255" s="24" t="s">
        <v>745</v>
      </c>
      <c r="C255" s="24" t="s">
        <v>322</v>
      </c>
    </row>
    <row r="256" spans="1:3" x14ac:dyDescent="0.25">
      <c r="B256" s="24" t="s">
        <v>745</v>
      </c>
      <c r="C256" s="24" t="s">
        <v>635</v>
      </c>
    </row>
    <row r="257" spans="2:3" x14ac:dyDescent="0.25">
      <c r="B257" s="24" t="s">
        <v>745</v>
      </c>
      <c r="C257" s="24" t="s">
        <v>678</v>
      </c>
    </row>
    <row r="258" spans="2:3" x14ac:dyDescent="0.25">
      <c r="B258" s="24" t="s">
        <v>745</v>
      </c>
      <c r="C258" s="24" t="s">
        <v>756</v>
      </c>
    </row>
    <row r="259" spans="2:3" x14ac:dyDescent="0.25">
      <c r="B259" s="24" t="s">
        <v>745</v>
      </c>
      <c r="C259" s="24" t="s">
        <v>62</v>
      </c>
    </row>
    <row r="260" spans="2:3" x14ac:dyDescent="0.25">
      <c r="B260" s="24" t="s">
        <v>745</v>
      </c>
      <c r="C260" s="24" t="s">
        <v>680</v>
      </c>
    </row>
    <row r="261" spans="2:3" x14ac:dyDescent="0.25">
      <c r="B261" s="24" t="s">
        <v>745</v>
      </c>
      <c r="C261" s="24" t="s">
        <v>681</v>
      </c>
    </row>
    <row r="262" spans="2:3" x14ac:dyDescent="0.25">
      <c r="B262" s="24" t="s">
        <v>745</v>
      </c>
      <c r="C262" s="24" t="s">
        <v>757</v>
      </c>
    </row>
    <row r="263" spans="2:3" x14ac:dyDescent="0.25">
      <c r="B263" s="24" t="s">
        <v>745</v>
      </c>
      <c r="C263" s="24" t="s">
        <v>650</v>
      </c>
    </row>
    <row r="264" spans="2:3" x14ac:dyDescent="0.25">
      <c r="B264" s="24" t="s">
        <v>745</v>
      </c>
      <c r="C264" s="24" t="s">
        <v>490</v>
      </c>
    </row>
    <row r="265" spans="2:3" x14ac:dyDescent="0.25">
      <c r="B265" s="24" t="s">
        <v>745</v>
      </c>
      <c r="C265" s="24" t="s">
        <v>752</v>
      </c>
    </row>
    <row r="266" spans="2:3" x14ac:dyDescent="0.25">
      <c r="B266" s="24" t="s">
        <v>745</v>
      </c>
      <c r="C266" s="24" t="s">
        <v>275</v>
      </c>
    </row>
    <row r="267" spans="2:3" x14ac:dyDescent="0.25">
      <c r="B267" s="24" t="s">
        <v>745</v>
      </c>
      <c r="C267" s="24" t="s">
        <v>139</v>
      </c>
    </row>
    <row r="268" spans="2:3" x14ac:dyDescent="0.25">
      <c r="B268" s="24" t="s">
        <v>745</v>
      </c>
      <c r="C268" s="24" t="s">
        <v>439</v>
      </c>
    </row>
    <row r="269" spans="2:3" x14ac:dyDescent="0.25">
      <c r="B269" s="24" t="s">
        <v>745</v>
      </c>
      <c r="C269" s="24" t="s">
        <v>726</v>
      </c>
    </row>
    <row r="270" spans="2:3" x14ac:dyDescent="0.25">
      <c r="B270" s="24" t="s">
        <v>745</v>
      </c>
      <c r="C270" s="24" t="s">
        <v>569</v>
      </c>
    </row>
    <row r="271" spans="2:3" x14ac:dyDescent="0.25">
      <c r="B271" s="24" t="s">
        <v>745</v>
      </c>
      <c r="C271" s="24" t="s">
        <v>64</v>
      </c>
    </row>
    <row r="272" spans="2:3" x14ac:dyDescent="0.25">
      <c r="B272" s="24" t="s">
        <v>745</v>
      </c>
      <c r="C272" s="24" t="s">
        <v>65</v>
      </c>
    </row>
    <row r="273" spans="1:3" x14ac:dyDescent="0.25">
      <c r="B273" s="24" t="s">
        <v>745</v>
      </c>
      <c r="C273" s="24" t="s">
        <v>66</v>
      </c>
    </row>
    <row r="274" spans="1:3" x14ac:dyDescent="0.25">
      <c r="B274" s="24" t="s">
        <v>642</v>
      </c>
      <c r="C274" s="24" t="s">
        <v>643</v>
      </c>
    </row>
    <row r="275" spans="1:3" x14ac:dyDescent="0.25">
      <c r="B275" s="24" t="s">
        <v>773</v>
      </c>
      <c r="C275" s="28" t="s">
        <v>273</v>
      </c>
    </row>
    <row r="276" spans="1:3" x14ac:dyDescent="0.25">
      <c r="B276" s="24" t="s">
        <v>91</v>
      </c>
      <c r="C276" s="24" t="s">
        <v>248</v>
      </c>
    </row>
    <row r="277" spans="1:3" x14ac:dyDescent="0.25">
      <c r="B277" s="24" t="s">
        <v>91</v>
      </c>
      <c r="C277" s="24" t="s">
        <v>249</v>
      </c>
    </row>
    <row r="278" spans="1:3" x14ac:dyDescent="0.25">
      <c r="B278" s="24" t="s">
        <v>91</v>
      </c>
      <c r="C278" s="24" t="s">
        <v>250</v>
      </c>
    </row>
    <row r="279" spans="1:3" x14ac:dyDescent="0.25">
      <c r="B279" s="24" t="s">
        <v>91</v>
      </c>
      <c r="C279" s="24" t="s">
        <v>251</v>
      </c>
    </row>
    <row r="280" spans="1:3" x14ac:dyDescent="0.25">
      <c r="B280" s="24" t="s">
        <v>91</v>
      </c>
      <c r="C280" s="24" t="s">
        <v>252</v>
      </c>
    </row>
    <row r="281" spans="1:3" x14ac:dyDescent="0.25">
      <c r="B281" s="24" t="s">
        <v>91</v>
      </c>
      <c r="C281" s="24" t="s">
        <v>771</v>
      </c>
    </row>
    <row r="282" spans="1:3" x14ac:dyDescent="0.25">
      <c r="A282" s="18"/>
      <c r="B282" s="24" t="s">
        <v>91</v>
      </c>
      <c r="C282" s="24" t="s">
        <v>336</v>
      </c>
    </row>
    <row r="283" spans="1:3" x14ac:dyDescent="0.25">
      <c r="B283" s="24" t="s">
        <v>91</v>
      </c>
      <c r="C283" s="24" t="s">
        <v>253</v>
      </c>
    </row>
    <row r="284" spans="1:3" x14ac:dyDescent="0.25">
      <c r="B284" s="24" t="s">
        <v>91</v>
      </c>
      <c r="C284" s="24" t="s">
        <v>765</v>
      </c>
    </row>
    <row r="285" spans="1:3" x14ac:dyDescent="0.25">
      <c r="B285" s="24" t="s">
        <v>91</v>
      </c>
      <c r="C285" s="24" t="s">
        <v>254</v>
      </c>
    </row>
    <row r="286" spans="1:3" x14ac:dyDescent="0.25">
      <c r="B286" s="24" t="s">
        <v>91</v>
      </c>
      <c r="C286" s="24" t="s">
        <v>255</v>
      </c>
    </row>
    <row r="287" spans="1:3" x14ac:dyDescent="0.25">
      <c r="B287" s="24" t="s">
        <v>91</v>
      </c>
      <c r="C287" s="24" t="s">
        <v>383</v>
      </c>
    </row>
    <row r="288" spans="1:3" x14ac:dyDescent="0.25">
      <c r="B288" s="24" t="s">
        <v>91</v>
      </c>
      <c r="C288" s="24" t="s">
        <v>256</v>
      </c>
    </row>
    <row r="289" spans="1:3" x14ac:dyDescent="0.25">
      <c r="B289" s="24" t="s">
        <v>91</v>
      </c>
      <c r="C289" s="24" t="s">
        <v>257</v>
      </c>
    </row>
    <row r="290" spans="1:3" x14ac:dyDescent="0.25">
      <c r="B290" s="24" t="s">
        <v>91</v>
      </c>
      <c r="C290" s="24" t="s">
        <v>258</v>
      </c>
    </row>
    <row r="291" spans="1:3" x14ac:dyDescent="0.25">
      <c r="B291" s="24" t="s">
        <v>91</v>
      </c>
      <c r="C291" s="24" t="s">
        <v>259</v>
      </c>
    </row>
    <row r="292" spans="1:3" x14ac:dyDescent="0.25">
      <c r="B292" s="24" t="s">
        <v>91</v>
      </c>
      <c r="C292" s="24" t="s">
        <v>260</v>
      </c>
    </row>
    <row r="293" spans="1:3" x14ac:dyDescent="0.25">
      <c r="B293" s="24" t="s">
        <v>91</v>
      </c>
      <c r="C293" s="24" t="s">
        <v>185</v>
      </c>
    </row>
    <row r="294" spans="1:3" x14ac:dyDescent="0.25">
      <c r="B294" s="24" t="s">
        <v>91</v>
      </c>
      <c r="C294" s="24" t="s">
        <v>262</v>
      </c>
    </row>
    <row r="295" spans="1:3" x14ac:dyDescent="0.25">
      <c r="B295" s="24" t="s">
        <v>91</v>
      </c>
      <c r="C295" s="28" t="s">
        <v>775</v>
      </c>
    </row>
    <row r="296" spans="1:3" x14ac:dyDescent="0.25">
      <c r="B296" s="24" t="s">
        <v>91</v>
      </c>
      <c r="C296" s="24" t="s">
        <v>263</v>
      </c>
    </row>
    <row r="297" spans="1:3" x14ac:dyDescent="0.25">
      <c r="B297" s="24" t="s">
        <v>91</v>
      </c>
      <c r="C297" s="24" t="s">
        <v>264</v>
      </c>
    </row>
    <row r="298" spans="1:3" x14ac:dyDescent="0.25">
      <c r="B298" s="24" t="s">
        <v>91</v>
      </c>
      <c r="C298" s="24" t="s">
        <v>265</v>
      </c>
    </row>
    <row r="299" spans="1:3" x14ac:dyDescent="0.25">
      <c r="B299" s="24" t="s">
        <v>91</v>
      </c>
      <c r="C299" s="24" t="s">
        <v>265</v>
      </c>
    </row>
    <row r="300" spans="1:3" x14ac:dyDescent="0.25">
      <c r="B300" s="24" t="s">
        <v>91</v>
      </c>
      <c r="C300" s="24" t="s">
        <v>266</v>
      </c>
    </row>
    <row r="301" spans="1:3" x14ac:dyDescent="0.25">
      <c r="B301" s="24" t="s">
        <v>91</v>
      </c>
      <c r="C301" s="24" t="s">
        <v>44</v>
      </c>
    </row>
    <row r="302" spans="1:3" x14ac:dyDescent="0.25">
      <c r="A302" s="20"/>
      <c r="B302" s="24" t="s">
        <v>91</v>
      </c>
      <c r="C302" s="24" t="s">
        <v>267</v>
      </c>
    </row>
    <row r="303" spans="1:3" x14ac:dyDescent="0.25">
      <c r="A303" s="20"/>
      <c r="B303" s="24" t="s">
        <v>91</v>
      </c>
      <c r="C303" s="24" t="s">
        <v>58</v>
      </c>
    </row>
    <row r="304" spans="1:3" x14ac:dyDescent="0.25">
      <c r="A304" s="20"/>
      <c r="B304" s="24" t="s">
        <v>91</v>
      </c>
      <c r="C304" s="24" t="s">
        <v>268</v>
      </c>
    </row>
    <row r="305" spans="1:3" x14ac:dyDescent="0.25">
      <c r="A305" s="20"/>
      <c r="B305" s="24" t="s">
        <v>91</v>
      </c>
      <c r="C305" s="24" t="s">
        <v>269</v>
      </c>
    </row>
    <row r="306" spans="1:3" x14ac:dyDescent="0.25">
      <c r="A306" s="20"/>
      <c r="B306" s="24" t="s">
        <v>91</v>
      </c>
      <c r="C306" s="24" t="s">
        <v>271</v>
      </c>
    </row>
    <row r="307" spans="1:3" x14ac:dyDescent="0.25">
      <c r="A307" s="20"/>
      <c r="B307" s="24" t="s">
        <v>91</v>
      </c>
      <c r="C307" s="24" t="s">
        <v>766</v>
      </c>
    </row>
    <row r="308" spans="1:3" x14ac:dyDescent="0.25">
      <c r="A308" s="18"/>
      <c r="B308" s="24" t="s">
        <v>91</v>
      </c>
      <c r="C308" s="24" t="s">
        <v>80</v>
      </c>
    </row>
    <row r="309" spans="1:3" x14ac:dyDescent="0.25">
      <c r="A309" s="18"/>
      <c r="B309" s="24" t="s">
        <v>91</v>
      </c>
      <c r="C309" s="24" t="s">
        <v>272</v>
      </c>
    </row>
    <row r="310" spans="1:3" x14ac:dyDescent="0.25">
      <c r="B310" s="24" t="s">
        <v>277</v>
      </c>
      <c r="C310" s="24" t="s">
        <v>644</v>
      </c>
    </row>
    <row r="311" spans="1:3" x14ac:dyDescent="0.25">
      <c r="A311" s="18"/>
      <c r="B311" s="24" t="s">
        <v>277</v>
      </c>
      <c r="C311" s="24" t="s">
        <v>274</v>
      </c>
    </row>
    <row r="312" spans="1:3" x14ac:dyDescent="0.25">
      <c r="A312" s="18"/>
      <c r="B312" s="24" t="s">
        <v>277</v>
      </c>
      <c r="C312" s="24" t="s">
        <v>177</v>
      </c>
    </row>
    <row r="313" spans="1:3" x14ac:dyDescent="0.25">
      <c r="B313" s="24" t="s">
        <v>277</v>
      </c>
      <c r="C313" s="24" t="s">
        <v>667</v>
      </c>
    </row>
    <row r="314" spans="1:3" x14ac:dyDescent="0.25">
      <c r="B314" s="24" t="s">
        <v>81</v>
      </c>
      <c r="C314" s="24" t="s">
        <v>126</v>
      </c>
    </row>
    <row r="315" spans="1:3" x14ac:dyDescent="0.25">
      <c r="A315" s="18"/>
      <c r="B315" s="24" t="s">
        <v>81</v>
      </c>
      <c r="C315" s="24" t="s">
        <v>278</v>
      </c>
    </row>
    <row r="316" spans="1:3" x14ac:dyDescent="0.25">
      <c r="A316" s="18"/>
      <c r="B316" s="24" t="s">
        <v>81</v>
      </c>
      <c r="C316" s="24" t="s">
        <v>251</v>
      </c>
    </row>
    <row r="317" spans="1:3" x14ac:dyDescent="0.25">
      <c r="A317" s="18"/>
      <c r="B317" s="24" t="s">
        <v>81</v>
      </c>
      <c r="C317" s="24" t="s">
        <v>279</v>
      </c>
    </row>
    <row r="318" spans="1:3" x14ac:dyDescent="0.25">
      <c r="B318" s="24" t="s">
        <v>81</v>
      </c>
      <c r="C318" s="24" t="s">
        <v>696</v>
      </c>
    </row>
    <row r="319" spans="1:3" x14ac:dyDescent="0.25">
      <c r="B319" s="24" t="s">
        <v>81</v>
      </c>
      <c r="C319" s="24" t="s">
        <v>697</v>
      </c>
    </row>
    <row r="320" spans="1:3" x14ac:dyDescent="0.25">
      <c r="A320" s="20"/>
      <c r="B320" s="24" t="s">
        <v>81</v>
      </c>
      <c r="C320" s="24" t="s">
        <v>280</v>
      </c>
    </row>
    <row r="321" spans="1:3" x14ac:dyDescent="0.25">
      <c r="A321" s="20"/>
      <c r="B321" s="24" t="s">
        <v>81</v>
      </c>
      <c r="C321" s="24" t="s">
        <v>281</v>
      </c>
    </row>
    <row r="322" spans="1:3" x14ac:dyDescent="0.25">
      <c r="B322" s="24" t="s">
        <v>81</v>
      </c>
      <c r="C322" s="24" t="s">
        <v>282</v>
      </c>
    </row>
    <row r="323" spans="1:3" x14ac:dyDescent="0.25">
      <c r="B323" s="24" t="s">
        <v>81</v>
      </c>
      <c r="C323" s="24" t="s">
        <v>758</v>
      </c>
    </row>
    <row r="324" spans="1:3" x14ac:dyDescent="0.25">
      <c r="B324" s="24" t="s">
        <v>81</v>
      </c>
      <c r="C324" s="24" t="s">
        <v>759</v>
      </c>
    </row>
    <row r="325" spans="1:3" x14ac:dyDescent="0.25">
      <c r="B325" s="24" t="s">
        <v>81</v>
      </c>
      <c r="C325" s="24" t="s">
        <v>17</v>
      </c>
    </row>
    <row r="326" spans="1:3" x14ac:dyDescent="0.25">
      <c r="A326" s="20"/>
      <c r="B326" s="24" t="s">
        <v>81</v>
      </c>
      <c r="C326" s="24" t="s">
        <v>18</v>
      </c>
    </row>
    <row r="327" spans="1:3" x14ac:dyDescent="0.25">
      <c r="B327" s="24" t="s">
        <v>81</v>
      </c>
      <c r="C327" s="24" t="s">
        <v>19</v>
      </c>
    </row>
    <row r="328" spans="1:3" x14ac:dyDescent="0.25">
      <c r="A328" s="20"/>
      <c r="B328" s="24" t="s">
        <v>81</v>
      </c>
      <c r="C328" s="24" t="s">
        <v>20</v>
      </c>
    </row>
    <row r="329" spans="1:3" x14ac:dyDescent="0.25">
      <c r="B329" s="24" t="s">
        <v>81</v>
      </c>
      <c r="C329" s="24" t="s">
        <v>21</v>
      </c>
    </row>
    <row r="330" spans="1:3" x14ac:dyDescent="0.25">
      <c r="B330" s="24" t="s">
        <v>81</v>
      </c>
      <c r="C330" s="24" t="s">
        <v>746</v>
      </c>
    </row>
    <row r="331" spans="1:3" x14ac:dyDescent="0.25">
      <c r="A331" s="20"/>
      <c r="B331" s="24" t="s">
        <v>81</v>
      </c>
      <c r="C331" s="24" t="s">
        <v>283</v>
      </c>
    </row>
    <row r="332" spans="1:3" x14ac:dyDescent="0.25">
      <c r="B332" s="24" t="s">
        <v>81</v>
      </c>
      <c r="C332" s="24" t="s">
        <v>284</v>
      </c>
    </row>
    <row r="333" spans="1:3" x14ac:dyDescent="0.25">
      <c r="B333" s="24" t="s">
        <v>81</v>
      </c>
      <c r="C333" s="24" t="s">
        <v>716</v>
      </c>
    </row>
    <row r="334" spans="1:3" x14ac:dyDescent="0.25">
      <c r="A334" s="20"/>
      <c r="B334" s="24" t="s">
        <v>81</v>
      </c>
      <c r="C334" s="24" t="s">
        <v>717</v>
      </c>
    </row>
    <row r="335" spans="1:3" x14ac:dyDescent="0.25">
      <c r="B335" s="24" t="s">
        <v>81</v>
      </c>
      <c r="C335" s="24" t="s">
        <v>718</v>
      </c>
    </row>
    <row r="336" spans="1:3" x14ac:dyDescent="0.25">
      <c r="A336" s="20"/>
      <c r="B336" s="24" t="s">
        <v>81</v>
      </c>
      <c r="C336" s="24" t="s">
        <v>719</v>
      </c>
    </row>
    <row r="337" spans="1:3" x14ac:dyDescent="0.25">
      <c r="B337" s="24" t="s">
        <v>81</v>
      </c>
      <c r="C337" s="24" t="s">
        <v>720</v>
      </c>
    </row>
    <row r="338" spans="1:3" x14ac:dyDescent="0.25">
      <c r="B338" s="24" t="s">
        <v>81</v>
      </c>
      <c r="C338" s="24" t="s">
        <v>747</v>
      </c>
    </row>
    <row r="339" spans="1:3" x14ac:dyDescent="0.25">
      <c r="B339" s="24" t="s">
        <v>81</v>
      </c>
      <c r="C339" s="24" t="s">
        <v>512</v>
      </c>
    </row>
    <row r="340" spans="1:3" x14ac:dyDescent="0.25">
      <c r="B340" s="24" t="s">
        <v>81</v>
      </c>
      <c r="C340" s="24" t="s">
        <v>513</v>
      </c>
    </row>
    <row r="341" spans="1:3" x14ac:dyDescent="0.25">
      <c r="B341" s="24" t="s">
        <v>81</v>
      </c>
      <c r="C341" s="24" t="s">
        <v>45</v>
      </c>
    </row>
    <row r="342" spans="1:3" x14ac:dyDescent="0.25">
      <c r="B342" s="24" t="s">
        <v>81</v>
      </c>
      <c r="C342" s="24" t="s">
        <v>514</v>
      </c>
    </row>
    <row r="343" spans="1:3" x14ac:dyDescent="0.25">
      <c r="B343" s="24" t="s">
        <v>81</v>
      </c>
      <c r="C343" s="24" t="s">
        <v>46</v>
      </c>
    </row>
    <row r="344" spans="1:3" x14ac:dyDescent="0.25">
      <c r="B344" s="24" t="s">
        <v>81</v>
      </c>
      <c r="C344" s="24" t="s">
        <v>47</v>
      </c>
    </row>
    <row r="345" spans="1:3" x14ac:dyDescent="0.25">
      <c r="B345" s="24" t="s">
        <v>81</v>
      </c>
      <c r="C345" s="24" t="s">
        <v>285</v>
      </c>
    </row>
    <row r="346" spans="1:3" x14ac:dyDescent="0.25">
      <c r="A346" s="20"/>
      <c r="B346" s="24" t="s">
        <v>81</v>
      </c>
      <c r="C346" s="24" t="s">
        <v>778</v>
      </c>
    </row>
    <row r="347" spans="1:3" x14ac:dyDescent="0.25">
      <c r="B347" s="24" t="s">
        <v>81</v>
      </c>
      <c r="C347" s="24" t="s">
        <v>721</v>
      </c>
    </row>
    <row r="348" spans="1:3" x14ac:dyDescent="0.25">
      <c r="B348" s="24" t="s">
        <v>81</v>
      </c>
      <c r="C348" s="24" t="s">
        <v>483</v>
      </c>
    </row>
    <row r="349" spans="1:3" x14ac:dyDescent="0.25">
      <c r="B349" s="24" t="s">
        <v>81</v>
      </c>
      <c r="C349" s="24" t="s">
        <v>777</v>
      </c>
    </row>
    <row r="350" spans="1:3" x14ac:dyDescent="0.25">
      <c r="B350" s="24" t="s">
        <v>81</v>
      </c>
      <c r="C350" s="24" t="s">
        <v>722</v>
      </c>
    </row>
    <row r="351" spans="1:3" x14ac:dyDescent="0.25">
      <c r="B351" s="24" t="s">
        <v>81</v>
      </c>
      <c r="C351" s="24" t="s">
        <v>723</v>
      </c>
    </row>
    <row r="352" spans="1:3" x14ac:dyDescent="0.25">
      <c r="A352" s="19"/>
      <c r="B352" s="24" t="s">
        <v>81</v>
      </c>
      <c r="C352" s="24" t="s">
        <v>760</v>
      </c>
    </row>
    <row r="353" spans="2:3" x14ac:dyDescent="0.25">
      <c r="B353" s="24" t="s">
        <v>81</v>
      </c>
      <c r="C353" s="24" t="s">
        <v>724</v>
      </c>
    </row>
    <row r="354" spans="2:3" x14ac:dyDescent="0.25">
      <c r="B354" s="24" t="s">
        <v>81</v>
      </c>
      <c r="C354" s="29" t="s">
        <v>776</v>
      </c>
    </row>
    <row r="355" spans="2:3" x14ac:dyDescent="0.25">
      <c r="B355" s="24" t="s">
        <v>81</v>
      </c>
      <c r="C355" s="24" t="s">
        <v>42</v>
      </c>
    </row>
    <row r="356" spans="2:3" x14ac:dyDescent="0.25">
      <c r="B356" s="24" t="s">
        <v>81</v>
      </c>
      <c r="C356" s="24" t="s">
        <v>286</v>
      </c>
    </row>
    <row r="357" spans="2:3" x14ac:dyDescent="0.25">
      <c r="B357" s="24" t="s">
        <v>81</v>
      </c>
      <c r="C357" s="24" t="s">
        <v>127</v>
      </c>
    </row>
    <row r="358" spans="2:3" x14ac:dyDescent="0.25">
      <c r="B358" s="24" t="s">
        <v>81</v>
      </c>
      <c r="C358" s="24" t="s">
        <v>287</v>
      </c>
    </row>
    <row r="359" spans="2:3" x14ac:dyDescent="0.25">
      <c r="B359" s="24" t="s">
        <v>81</v>
      </c>
      <c r="C359" s="24" t="s">
        <v>288</v>
      </c>
    </row>
    <row r="360" spans="2:3" x14ac:dyDescent="0.25">
      <c r="B360" s="24" t="s">
        <v>81</v>
      </c>
      <c r="C360" s="24" t="s">
        <v>176</v>
      </c>
    </row>
    <row r="361" spans="2:3" x14ac:dyDescent="0.25">
      <c r="B361" s="24" t="s">
        <v>81</v>
      </c>
      <c r="C361" s="24" t="s">
        <v>289</v>
      </c>
    </row>
    <row r="362" spans="2:3" x14ac:dyDescent="0.25">
      <c r="B362" s="24" t="s">
        <v>81</v>
      </c>
      <c r="C362" s="24" t="s">
        <v>290</v>
      </c>
    </row>
    <row r="363" spans="2:3" x14ac:dyDescent="0.25">
      <c r="B363" s="24" t="s">
        <v>81</v>
      </c>
      <c r="C363" s="24" t="s">
        <v>121</v>
      </c>
    </row>
    <row r="364" spans="2:3" x14ac:dyDescent="0.25">
      <c r="B364" s="24" t="s">
        <v>81</v>
      </c>
      <c r="C364" s="24" t="s">
        <v>291</v>
      </c>
    </row>
    <row r="365" spans="2:3" x14ac:dyDescent="0.25">
      <c r="B365" s="24" t="s">
        <v>81</v>
      </c>
      <c r="C365" s="24" t="s">
        <v>292</v>
      </c>
    </row>
    <row r="366" spans="2:3" x14ac:dyDescent="0.25">
      <c r="B366" s="24" t="s">
        <v>81</v>
      </c>
      <c r="C366" s="24" t="s">
        <v>293</v>
      </c>
    </row>
    <row r="367" spans="2:3" x14ac:dyDescent="0.25">
      <c r="B367" s="24" t="s">
        <v>81</v>
      </c>
      <c r="C367" s="24" t="s">
        <v>294</v>
      </c>
    </row>
    <row r="368" spans="2:3" x14ac:dyDescent="0.25">
      <c r="B368" s="24" t="s">
        <v>81</v>
      </c>
      <c r="C368" s="24" t="s">
        <v>295</v>
      </c>
    </row>
    <row r="369" spans="2:3" x14ac:dyDescent="0.25">
      <c r="B369" s="24" t="s">
        <v>81</v>
      </c>
      <c r="C369" s="24" t="s">
        <v>296</v>
      </c>
    </row>
    <row r="370" spans="2:3" x14ac:dyDescent="0.25">
      <c r="B370" s="24" t="s">
        <v>81</v>
      </c>
      <c r="C370" s="24" t="s">
        <v>297</v>
      </c>
    </row>
    <row r="371" spans="2:3" x14ac:dyDescent="0.25">
      <c r="B371" s="24" t="s">
        <v>81</v>
      </c>
      <c r="C371" s="24" t="s">
        <v>298</v>
      </c>
    </row>
    <row r="372" spans="2:3" x14ac:dyDescent="0.25">
      <c r="B372" s="24" t="s">
        <v>81</v>
      </c>
      <c r="C372" s="24" t="s">
        <v>299</v>
      </c>
    </row>
    <row r="373" spans="2:3" x14ac:dyDescent="0.25">
      <c r="B373" s="24" t="s">
        <v>81</v>
      </c>
      <c r="C373" s="24" t="s">
        <v>300</v>
      </c>
    </row>
    <row r="374" spans="2:3" x14ac:dyDescent="0.25">
      <c r="B374" s="24" t="s">
        <v>81</v>
      </c>
      <c r="C374" s="24" t="s">
        <v>301</v>
      </c>
    </row>
    <row r="375" spans="2:3" x14ac:dyDescent="0.25">
      <c r="B375" s="24" t="s">
        <v>81</v>
      </c>
      <c r="C375" s="24" t="s">
        <v>302</v>
      </c>
    </row>
    <row r="376" spans="2:3" x14ac:dyDescent="0.25">
      <c r="B376" s="24" t="s">
        <v>81</v>
      </c>
      <c r="C376" s="24" t="s">
        <v>303</v>
      </c>
    </row>
    <row r="377" spans="2:3" x14ac:dyDescent="0.25">
      <c r="B377" s="24" t="s">
        <v>81</v>
      </c>
      <c r="C377" s="24" t="s">
        <v>767</v>
      </c>
    </row>
    <row r="378" spans="2:3" x14ac:dyDescent="0.25">
      <c r="B378" s="24" t="s">
        <v>668</v>
      </c>
      <c r="C378" s="24" t="s">
        <v>669</v>
      </c>
    </row>
    <row r="379" spans="2:3" x14ac:dyDescent="0.25">
      <c r="B379" s="24" t="s">
        <v>668</v>
      </c>
      <c r="C379" s="24" t="s">
        <v>670</v>
      </c>
    </row>
    <row r="380" spans="2:3" x14ac:dyDescent="0.25">
      <c r="B380" s="24" t="s">
        <v>82</v>
      </c>
      <c r="C380" s="24" t="s">
        <v>304</v>
      </c>
    </row>
    <row r="381" spans="2:3" x14ac:dyDescent="0.25">
      <c r="B381" s="24" t="s">
        <v>82</v>
      </c>
      <c r="C381" s="24" t="s">
        <v>16</v>
      </c>
    </row>
    <row r="382" spans="2:3" x14ac:dyDescent="0.25">
      <c r="B382" s="24" t="s">
        <v>82</v>
      </c>
      <c r="C382" s="24" t="s">
        <v>305</v>
      </c>
    </row>
    <row r="383" spans="2:3" x14ac:dyDescent="0.25">
      <c r="B383" s="24" t="s">
        <v>82</v>
      </c>
      <c r="C383" s="24" t="s">
        <v>17</v>
      </c>
    </row>
    <row r="384" spans="2:3" x14ac:dyDescent="0.25">
      <c r="B384" s="24" t="s">
        <v>82</v>
      </c>
      <c r="C384" s="24" t="s">
        <v>18</v>
      </c>
    </row>
    <row r="385" spans="2:3" x14ac:dyDescent="0.25">
      <c r="B385" s="24" t="s">
        <v>82</v>
      </c>
      <c r="C385" s="24" t="s">
        <v>19</v>
      </c>
    </row>
    <row r="386" spans="2:3" x14ac:dyDescent="0.25">
      <c r="B386" s="24" t="s">
        <v>82</v>
      </c>
      <c r="C386" s="24" t="s">
        <v>20</v>
      </c>
    </row>
    <row r="387" spans="2:3" x14ac:dyDescent="0.25">
      <c r="B387" s="24" t="s">
        <v>82</v>
      </c>
      <c r="C387" s="24" t="s">
        <v>21</v>
      </c>
    </row>
    <row r="388" spans="2:3" x14ac:dyDescent="0.25">
      <c r="B388" s="24" t="s">
        <v>82</v>
      </c>
      <c r="C388" s="24" t="s">
        <v>22</v>
      </c>
    </row>
    <row r="389" spans="2:3" x14ac:dyDescent="0.25">
      <c r="B389" s="24" t="s">
        <v>82</v>
      </c>
      <c r="C389" s="24" t="s">
        <v>306</v>
      </c>
    </row>
    <row r="390" spans="2:3" x14ac:dyDescent="0.25">
      <c r="B390" s="24" t="s">
        <v>82</v>
      </c>
      <c r="C390" s="24" t="s">
        <v>42</v>
      </c>
    </row>
    <row r="391" spans="2:3" x14ac:dyDescent="0.25">
      <c r="B391" s="24" t="s">
        <v>172</v>
      </c>
      <c r="C391" s="24" t="s">
        <v>307</v>
      </c>
    </row>
    <row r="392" spans="2:3" x14ac:dyDescent="0.25">
      <c r="B392" s="24" t="s">
        <v>172</v>
      </c>
      <c r="C392" s="24" t="s">
        <v>308</v>
      </c>
    </row>
    <row r="393" spans="2:3" x14ac:dyDescent="0.25">
      <c r="B393" s="24" t="s">
        <v>172</v>
      </c>
      <c r="C393" s="24" t="s">
        <v>309</v>
      </c>
    </row>
    <row r="394" spans="2:3" x14ac:dyDescent="0.25">
      <c r="B394" s="24" t="s">
        <v>172</v>
      </c>
      <c r="C394" s="24" t="s">
        <v>310</v>
      </c>
    </row>
    <row r="395" spans="2:3" x14ac:dyDescent="0.25">
      <c r="B395" s="24" t="s">
        <v>312</v>
      </c>
      <c r="C395" s="24" t="s">
        <v>304</v>
      </c>
    </row>
    <row r="396" spans="2:3" x14ac:dyDescent="0.25">
      <c r="B396" s="24" t="s">
        <v>312</v>
      </c>
      <c r="C396" s="24" t="s">
        <v>183</v>
      </c>
    </row>
    <row r="397" spans="2:3" x14ac:dyDescent="0.25">
      <c r="B397" s="24" t="s">
        <v>312</v>
      </c>
      <c r="C397" s="24" t="s">
        <v>313</v>
      </c>
    </row>
    <row r="398" spans="2:3" x14ac:dyDescent="0.25">
      <c r="B398" s="24" t="s">
        <v>312</v>
      </c>
      <c r="C398" s="24" t="s">
        <v>314</v>
      </c>
    </row>
    <row r="399" spans="2:3" x14ac:dyDescent="0.25">
      <c r="B399" s="24" t="s">
        <v>312</v>
      </c>
      <c r="C399" s="24" t="s">
        <v>315</v>
      </c>
    </row>
    <row r="400" spans="2:3" x14ac:dyDescent="0.25">
      <c r="B400" s="24" t="s">
        <v>312</v>
      </c>
      <c r="C400" s="24" t="s">
        <v>316</v>
      </c>
    </row>
    <row r="401" spans="2:3" x14ac:dyDescent="0.25">
      <c r="B401" s="24" t="s">
        <v>312</v>
      </c>
      <c r="C401" s="24" t="s">
        <v>317</v>
      </c>
    </row>
    <row r="402" spans="2:3" x14ac:dyDescent="0.25">
      <c r="B402" s="24" t="s">
        <v>312</v>
      </c>
      <c r="C402" s="24" t="s">
        <v>318</v>
      </c>
    </row>
    <row r="403" spans="2:3" x14ac:dyDescent="0.25">
      <c r="B403" s="24" t="s">
        <v>312</v>
      </c>
      <c r="C403" s="24" t="s">
        <v>319</v>
      </c>
    </row>
    <row r="404" spans="2:3" x14ac:dyDescent="0.25">
      <c r="B404" s="24" t="s">
        <v>312</v>
      </c>
      <c r="C404" s="24" t="s">
        <v>320</v>
      </c>
    </row>
    <row r="405" spans="2:3" x14ac:dyDescent="0.25">
      <c r="B405" s="24" t="s">
        <v>312</v>
      </c>
      <c r="C405" s="24" t="s">
        <v>321</v>
      </c>
    </row>
    <row r="406" spans="2:3" x14ac:dyDescent="0.25">
      <c r="B406" s="24" t="s">
        <v>312</v>
      </c>
      <c r="C406" s="24" t="s">
        <v>322</v>
      </c>
    </row>
    <row r="407" spans="2:3" x14ac:dyDescent="0.25">
      <c r="B407" s="24" t="s">
        <v>312</v>
      </c>
      <c r="C407" s="24" t="s">
        <v>323</v>
      </c>
    </row>
    <row r="408" spans="2:3" x14ac:dyDescent="0.25">
      <c r="B408" s="24" t="s">
        <v>312</v>
      </c>
      <c r="C408" s="24" t="s">
        <v>622</v>
      </c>
    </row>
    <row r="409" spans="2:3" x14ac:dyDescent="0.25">
      <c r="B409" s="24" t="s">
        <v>312</v>
      </c>
      <c r="C409" s="24" t="s">
        <v>623</v>
      </c>
    </row>
    <row r="410" spans="2:3" x14ac:dyDescent="0.25">
      <c r="B410" s="24" t="s">
        <v>312</v>
      </c>
      <c r="C410" s="24" t="s">
        <v>142</v>
      </c>
    </row>
    <row r="411" spans="2:3" x14ac:dyDescent="0.25">
      <c r="B411" s="24" t="s">
        <v>312</v>
      </c>
      <c r="C411" s="24" t="s">
        <v>324</v>
      </c>
    </row>
    <row r="412" spans="2:3" x14ac:dyDescent="0.25">
      <c r="B412" s="24" t="s">
        <v>312</v>
      </c>
      <c r="C412" s="24" t="s">
        <v>325</v>
      </c>
    </row>
    <row r="413" spans="2:3" x14ac:dyDescent="0.25">
      <c r="B413" s="24" t="s">
        <v>312</v>
      </c>
      <c r="C413" s="24" t="s">
        <v>326</v>
      </c>
    </row>
    <row r="414" spans="2:3" x14ac:dyDescent="0.25">
      <c r="B414" s="24" t="s">
        <v>312</v>
      </c>
      <c r="C414" s="24" t="s">
        <v>327</v>
      </c>
    </row>
    <row r="415" spans="2:3" x14ac:dyDescent="0.25">
      <c r="B415" s="24" t="s">
        <v>312</v>
      </c>
      <c r="C415" s="24" t="s">
        <v>328</v>
      </c>
    </row>
    <row r="416" spans="2:3" x14ac:dyDescent="0.25">
      <c r="B416" s="24" t="s">
        <v>312</v>
      </c>
      <c r="C416" s="24" t="s">
        <v>624</v>
      </c>
    </row>
    <row r="417" spans="2:3" x14ac:dyDescent="0.25">
      <c r="B417" s="24" t="s">
        <v>312</v>
      </c>
      <c r="C417" s="24" t="s">
        <v>329</v>
      </c>
    </row>
    <row r="418" spans="2:3" x14ac:dyDescent="0.25">
      <c r="B418" s="24" t="s">
        <v>312</v>
      </c>
      <c r="C418" s="24" t="s">
        <v>10</v>
      </c>
    </row>
    <row r="419" spans="2:3" x14ac:dyDescent="0.25">
      <c r="B419" s="24" t="s">
        <v>312</v>
      </c>
      <c r="C419" s="24" t="s">
        <v>59</v>
      </c>
    </row>
    <row r="420" spans="2:3" x14ac:dyDescent="0.25">
      <c r="B420" s="24" t="s">
        <v>312</v>
      </c>
      <c r="C420" s="24" t="s">
        <v>11</v>
      </c>
    </row>
    <row r="421" spans="2:3" x14ac:dyDescent="0.25">
      <c r="B421" s="24" t="s">
        <v>312</v>
      </c>
      <c r="C421" s="24" t="s">
        <v>12</v>
      </c>
    </row>
    <row r="422" spans="2:3" x14ac:dyDescent="0.25">
      <c r="B422" s="24" t="s">
        <v>312</v>
      </c>
      <c r="C422" s="24" t="s">
        <v>330</v>
      </c>
    </row>
    <row r="423" spans="2:3" x14ac:dyDescent="0.25">
      <c r="B423" s="24" t="s">
        <v>312</v>
      </c>
      <c r="C423" s="24" t="s">
        <v>331</v>
      </c>
    </row>
    <row r="424" spans="2:3" x14ac:dyDescent="0.25">
      <c r="B424" s="24" t="s">
        <v>312</v>
      </c>
      <c r="C424" s="24" t="s">
        <v>332</v>
      </c>
    </row>
    <row r="425" spans="2:3" x14ac:dyDescent="0.25">
      <c r="B425" s="24" t="s">
        <v>312</v>
      </c>
      <c r="C425" s="24" t="s">
        <v>333</v>
      </c>
    </row>
    <row r="426" spans="2:3" x14ac:dyDescent="0.25">
      <c r="B426" s="24" t="s">
        <v>312</v>
      </c>
      <c r="C426" s="24" t="s">
        <v>334</v>
      </c>
    </row>
    <row r="427" spans="2:3" x14ac:dyDescent="0.25">
      <c r="B427" s="24" t="s">
        <v>312</v>
      </c>
      <c r="C427" s="24" t="s">
        <v>13</v>
      </c>
    </row>
    <row r="428" spans="2:3" x14ac:dyDescent="0.25">
      <c r="B428" s="24" t="s">
        <v>312</v>
      </c>
      <c r="C428" s="24" t="s">
        <v>14</v>
      </c>
    </row>
    <row r="429" spans="2:3" x14ac:dyDescent="0.25">
      <c r="B429" s="24" t="s">
        <v>312</v>
      </c>
      <c r="C429" s="24" t="s">
        <v>60</v>
      </c>
    </row>
    <row r="430" spans="2:3" x14ac:dyDescent="0.25">
      <c r="B430" s="24" t="s">
        <v>312</v>
      </c>
      <c r="C430" s="24" t="s">
        <v>15</v>
      </c>
    </row>
    <row r="431" spans="2:3" x14ac:dyDescent="0.25">
      <c r="B431" s="24" t="s">
        <v>312</v>
      </c>
      <c r="C431" s="24" t="s">
        <v>335</v>
      </c>
    </row>
    <row r="432" spans="2:3" x14ac:dyDescent="0.25">
      <c r="B432" s="24" t="s">
        <v>312</v>
      </c>
      <c r="C432" s="24" t="s">
        <v>147</v>
      </c>
    </row>
    <row r="433" spans="2:3" x14ac:dyDescent="0.25">
      <c r="B433" s="24" t="s">
        <v>312</v>
      </c>
      <c r="C433" s="24" t="s">
        <v>336</v>
      </c>
    </row>
    <row r="434" spans="2:3" x14ac:dyDescent="0.25">
      <c r="B434" s="24" t="s">
        <v>312</v>
      </c>
      <c r="C434" s="24" t="s">
        <v>160</v>
      </c>
    </row>
    <row r="435" spans="2:3" x14ac:dyDescent="0.25">
      <c r="B435" s="24" t="s">
        <v>312</v>
      </c>
      <c r="C435" s="24" t="s">
        <v>337</v>
      </c>
    </row>
    <row r="436" spans="2:3" x14ac:dyDescent="0.25">
      <c r="B436" s="24" t="s">
        <v>312</v>
      </c>
      <c r="C436" s="24" t="s">
        <v>338</v>
      </c>
    </row>
    <row r="437" spans="2:3" x14ac:dyDescent="0.25">
      <c r="B437" s="24" t="s">
        <v>312</v>
      </c>
      <c r="C437" s="24" t="s">
        <v>339</v>
      </c>
    </row>
    <row r="438" spans="2:3" x14ac:dyDescent="0.25">
      <c r="B438" s="24" t="s">
        <v>312</v>
      </c>
      <c r="C438" s="24" t="s">
        <v>671</v>
      </c>
    </row>
    <row r="439" spans="2:3" x14ac:dyDescent="0.25">
      <c r="B439" s="24" t="s">
        <v>312</v>
      </c>
      <c r="C439" s="24" t="s">
        <v>148</v>
      </c>
    </row>
    <row r="440" spans="2:3" x14ac:dyDescent="0.25">
      <c r="B440" s="24" t="s">
        <v>312</v>
      </c>
      <c r="C440" s="24" t="s">
        <v>156</v>
      </c>
    </row>
    <row r="441" spans="2:3" x14ac:dyDescent="0.25">
      <c r="B441" s="24" t="s">
        <v>312</v>
      </c>
      <c r="C441" s="24" t="s">
        <v>625</v>
      </c>
    </row>
    <row r="442" spans="2:3" x14ac:dyDescent="0.25">
      <c r="B442" s="24" t="s">
        <v>312</v>
      </c>
      <c r="C442" s="24" t="s">
        <v>672</v>
      </c>
    </row>
    <row r="443" spans="2:3" x14ac:dyDescent="0.25">
      <c r="B443" s="24" t="s">
        <v>312</v>
      </c>
      <c r="C443" s="24" t="s">
        <v>169</v>
      </c>
    </row>
    <row r="444" spans="2:3" x14ac:dyDescent="0.25">
      <c r="B444" s="24" t="s">
        <v>312</v>
      </c>
      <c r="C444" s="24" t="s">
        <v>698</v>
      </c>
    </row>
    <row r="445" spans="2:3" x14ac:dyDescent="0.25">
      <c r="B445" s="24" t="s">
        <v>312</v>
      </c>
      <c r="C445" s="24" t="s">
        <v>340</v>
      </c>
    </row>
    <row r="446" spans="2:3" x14ac:dyDescent="0.25">
      <c r="B446" s="24" t="s">
        <v>312</v>
      </c>
      <c r="C446" s="24" t="s">
        <v>341</v>
      </c>
    </row>
    <row r="447" spans="2:3" x14ac:dyDescent="0.25">
      <c r="B447" s="24" t="s">
        <v>312</v>
      </c>
      <c r="C447" s="24" t="s">
        <v>157</v>
      </c>
    </row>
    <row r="448" spans="2:3" x14ac:dyDescent="0.25">
      <c r="B448" s="24" t="s">
        <v>312</v>
      </c>
      <c r="C448" s="24" t="s">
        <v>343</v>
      </c>
    </row>
    <row r="449" spans="2:3" x14ac:dyDescent="0.25">
      <c r="B449" s="24" t="s">
        <v>312</v>
      </c>
      <c r="C449" s="24" t="s">
        <v>344</v>
      </c>
    </row>
    <row r="450" spans="2:3" x14ac:dyDescent="0.25">
      <c r="B450" s="24" t="s">
        <v>312</v>
      </c>
      <c r="C450" s="24" t="s">
        <v>345</v>
      </c>
    </row>
    <row r="451" spans="2:3" x14ac:dyDescent="0.25">
      <c r="B451" s="24" t="s">
        <v>312</v>
      </c>
      <c r="C451" s="24" t="s">
        <v>184</v>
      </c>
    </row>
    <row r="452" spans="2:3" x14ac:dyDescent="0.25">
      <c r="B452" s="24" t="s">
        <v>312</v>
      </c>
      <c r="C452" s="24" t="s">
        <v>346</v>
      </c>
    </row>
    <row r="453" spans="2:3" x14ac:dyDescent="0.25">
      <c r="B453" s="24" t="s">
        <v>312</v>
      </c>
      <c r="C453" s="24" t="s">
        <v>347</v>
      </c>
    </row>
    <row r="454" spans="2:3" x14ac:dyDescent="0.25">
      <c r="B454" s="24" t="s">
        <v>312</v>
      </c>
      <c r="C454" s="24" t="s">
        <v>348</v>
      </c>
    </row>
    <row r="455" spans="2:3" x14ac:dyDescent="0.25">
      <c r="B455" s="24" t="s">
        <v>312</v>
      </c>
      <c r="C455" s="24" t="s">
        <v>349</v>
      </c>
    </row>
    <row r="456" spans="2:3" x14ac:dyDescent="0.25">
      <c r="B456" s="24" t="s">
        <v>312</v>
      </c>
      <c r="C456" s="24" t="s">
        <v>350</v>
      </c>
    </row>
    <row r="457" spans="2:3" x14ac:dyDescent="0.25">
      <c r="B457" s="24" t="s">
        <v>312</v>
      </c>
      <c r="C457" s="24" t="s">
        <v>351</v>
      </c>
    </row>
    <row r="458" spans="2:3" x14ac:dyDescent="0.25">
      <c r="B458" s="24" t="s">
        <v>312</v>
      </c>
      <c r="C458" s="24" t="s">
        <v>352</v>
      </c>
    </row>
    <row r="459" spans="2:3" x14ac:dyDescent="0.25">
      <c r="B459" s="24" t="s">
        <v>312</v>
      </c>
      <c r="C459" s="24" t="s">
        <v>353</v>
      </c>
    </row>
    <row r="460" spans="2:3" x14ac:dyDescent="0.25">
      <c r="B460" s="24" t="s">
        <v>312</v>
      </c>
      <c r="C460" s="24" t="s">
        <v>354</v>
      </c>
    </row>
    <row r="461" spans="2:3" x14ac:dyDescent="0.25">
      <c r="B461" s="24" t="s">
        <v>312</v>
      </c>
      <c r="C461" s="24" t="s">
        <v>355</v>
      </c>
    </row>
    <row r="462" spans="2:3" x14ac:dyDescent="0.25">
      <c r="B462" s="24" t="s">
        <v>312</v>
      </c>
      <c r="C462" s="24" t="s">
        <v>356</v>
      </c>
    </row>
    <row r="463" spans="2:3" x14ac:dyDescent="0.25">
      <c r="B463" s="24" t="s">
        <v>312</v>
      </c>
      <c r="C463" s="24" t="s">
        <v>699</v>
      </c>
    </row>
    <row r="464" spans="2:3" x14ac:dyDescent="0.25">
      <c r="B464" s="24" t="s">
        <v>312</v>
      </c>
      <c r="C464" s="24" t="s">
        <v>357</v>
      </c>
    </row>
    <row r="465" spans="2:3" x14ac:dyDescent="0.25">
      <c r="B465" s="24" t="s">
        <v>312</v>
      </c>
      <c r="C465" s="24" t="s">
        <v>358</v>
      </c>
    </row>
    <row r="466" spans="2:3" x14ac:dyDescent="0.25">
      <c r="B466" s="24" t="s">
        <v>312</v>
      </c>
      <c r="C466" s="24" t="s">
        <v>359</v>
      </c>
    </row>
    <row r="467" spans="2:3" x14ac:dyDescent="0.25">
      <c r="B467" s="24" t="s">
        <v>312</v>
      </c>
      <c r="C467" s="24" t="s">
        <v>165</v>
      </c>
    </row>
    <row r="468" spans="2:3" x14ac:dyDescent="0.25">
      <c r="B468" s="24" t="s">
        <v>312</v>
      </c>
      <c r="C468" s="24" t="s">
        <v>360</v>
      </c>
    </row>
    <row r="469" spans="2:3" x14ac:dyDescent="0.25">
      <c r="B469" s="24" t="s">
        <v>312</v>
      </c>
      <c r="C469" s="24" t="s">
        <v>361</v>
      </c>
    </row>
    <row r="470" spans="2:3" x14ac:dyDescent="0.25">
      <c r="B470" s="24" t="s">
        <v>312</v>
      </c>
      <c r="C470" s="24" t="s">
        <v>362</v>
      </c>
    </row>
    <row r="471" spans="2:3" x14ac:dyDescent="0.25">
      <c r="B471" s="24" t="s">
        <v>312</v>
      </c>
      <c r="C471" s="24" t="s">
        <v>363</v>
      </c>
    </row>
    <row r="472" spans="2:3" x14ac:dyDescent="0.25">
      <c r="B472" s="24" t="s">
        <v>312</v>
      </c>
      <c r="C472" s="24" t="s">
        <v>673</v>
      </c>
    </row>
    <row r="473" spans="2:3" x14ac:dyDescent="0.25">
      <c r="B473" s="24" t="s">
        <v>312</v>
      </c>
      <c r="C473" s="24" t="s">
        <v>364</v>
      </c>
    </row>
    <row r="474" spans="2:3" x14ac:dyDescent="0.25">
      <c r="B474" s="24" t="s">
        <v>312</v>
      </c>
      <c r="C474" s="24" t="s">
        <v>365</v>
      </c>
    </row>
    <row r="475" spans="2:3" x14ac:dyDescent="0.25">
      <c r="B475" s="24" t="s">
        <v>312</v>
      </c>
      <c r="C475" s="24" t="s">
        <v>49</v>
      </c>
    </row>
    <row r="476" spans="2:3" x14ac:dyDescent="0.25">
      <c r="B476" s="24" t="s">
        <v>312</v>
      </c>
      <c r="C476" s="24" t="s">
        <v>366</v>
      </c>
    </row>
    <row r="477" spans="2:3" x14ac:dyDescent="0.25">
      <c r="B477" s="24" t="s">
        <v>312</v>
      </c>
      <c r="C477" s="24" t="s">
        <v>367</v>
      </c>
    </row>
    <row r="478" spans="2:3" x14ac:dyDescent="0.25">
      <c r="B478" s="24" t="s">
        <v>312</v>
      </c>
      <c r="C478" s="24" t="s">
        <v>368</v>
      </c>
    </row>
    <row r="479" spans="2:3" x14ac:dyDescent="0.25">
      <c r="B479" s="24" t="s">
        <v>312</v>
      </c>
      <c r="C479" s="24" t="s">
        <v>369</v>
      </c>
    </row>
    <row r="480" spans="2:3" x14ac:dyDescent="0.25">
      <c r="B480" s="24" t="s">
        <v>312</v>
      </c>
      <c r="C480" s="24" t="s">
        <v>370</v>
      </c>
    </row>
    <row r="481" spans="2:3" x14ac:dyDescent="0.25">
      <c r="B481" s="24" t="s">
        <v>312</v>
      </c>
      <c r="C481" s="24" t="s">
        <v>50</v>
      </c>
    </row>
    <row r="482" spans="2:3" x14ac:dyDescent="0.25">
      <c r="B482" s="24" t="s">
        <v>312</v>
      </c>
      <c r="C482" s="24" t="s">
        <v>371</v>
      </c>
    </row>
    <row r="483" spans="2:3" x14ac:dyDescent="0.25">
      <c r="B483" s="24" t="s">
        <v>312</v>
      </c>
      <c r="C483" s="24" t="s">
        <v>372</v>
      </c>
    </row>
    <row r="484" spans="2:3" x14ac:dyDescent="0.25">
      <c r="B484" s="24" t="s">
        <v>312</v>
      </c>
      <c r="C484" s="24" t="s">
        <v>52</v>
      </c>
    </row>
    <row r="485" spans="2:3" x14ac:dyDescent="0.25">
      <c r="B485" s="24" t="s">
        <v>312</v>
      </c>
      <c r="C485" s="24" t="s">
        <v>51</v>
      </c>
    </row>
    <row r="486" spans="2:3" x14ac:dyDescent="0.25">
      <c r="B486" s="24" t="s">
        <v>312</v>
      </c>
      <c r="C486" s="24" t="s">
        <v>373</v>
      </c>
    </row>
    <row r="487" spans="2:3" x14ac:dyDescent="0.25">
      <c r="B487" s="24" t="s">
        <v>312</v>
      </c>
      <c r="C487" s="24" t="s">
        <v>53</v>
      </c>
    </row>
    <row r="488" spans="2:3" x14ac:dyDescent="0.25">
      <c r="B488" s="24" t="s">
        <v>312</v>
      </c>
      <c r="C488" s="24" t="s">
        <v>54</v>
      </c>
    </row>
    <row r="489" spans="2:3" x14ac:dyDescent="0.25">
      <c r="B489" s="24" t="s">
        <v>312</v>
      </c>
      <c r="C489" s="24" t="s">
        <v>374</v>
      </c>
    </row>
    <row r="490" spans="2:3" x14ac:dyDescent="0.25">
      <c r="B490" s="24" t="s">
        <v>312</v>
      </c>
      <c r="C490" s="24" t="s">
        <v>375</v>
      </c>
    </row>
    <row r="491" spans="2:3" x14ac:dyDescent="0.25">
      <c r="B491" s="24" t="s">
        <v>312</v>
      </c>
      <c r="C491" s="24" t="s">
        <v>376</v>
      </c>
    </row>
    <row r="492" spans="2:3" x14ac:dyDescent="0.25">
      <c r="B492" s="24" t="s">
        <v>312</v>
      </c>
      <c r="C492" s="24" t="s">
        <v>377</v>
      </c>
    </row>
    <row r="493" spans="2:3" x14ac:dyDescent="0.25">
      <c r="B493" s="24" t="s">
        <v>312</v>
      </c>
      <c r="C493" s="24" t="s">
        <v>55</v>
      </c>
    </row>
    <row r="494" spans="2:3" x14ac:dyDescent="0.25">
      <c r="B494" s="24" t="s">
        <v>312</v>
      </c>
      <c r="C494" s="24" t="s">
        <v>56</v>
      </c>
    </row>
    <row r="495" spans="2:3" x14ac:dyDescent="0.25">
      <c r="B495" s="24" t="s">
        <v>312</v>
      </c>
      <c r="C495" s="24" t="s">
        <v>378</v>
      </c>
    </row>
    <row r="496" spans="2:3" x14ac:dyDescent="0.25">
      <c r="B496" s="24" t="s">
        <v>312</v>
      </c>
      <c r="C496" s="24" t="s">
        <v>379</v>
      </c>
    </row>
    <row r="497" spans="2:3" x14ac:dyDescent="0.25">
      <c r="B497" s="24" t="s">
        <v>312</v>
      </c>
      <c r="C497" s="24" t="s">
        <v>380</v>
      </c>
    </row>
    <row r="498" spans="2:3" x14ac:dyDescent="0.25">
      <c r="B498" s="24" t="s">
        <v>312</v>
      </c>
      <c r="C498" s="24" t="s">
        <v>700</v>
      </c>
    </row>
    <row r="499" spans="2:3" x14ac:dyDescent="0.25">
      <c r="B499" s="24" t="s">
        <v>312</v>
      </c>
      <c r="C499" s="24" t="s">
        <v>381</v>
      </c>
    </row>
    <row r="500" spans="2:3" x14ac:dyDescent="0.25">
      <c r="B500" s="24" t="s">
        <v>312</v>
      </c>
      <c r="C500" s="24" t="s">
        <v>645</v>
      </c>
    </row>
    <row r="501" spans="2:3" x14ac:dyDescent="0.25">
      <c r="B501" s="24" t="s">
        <v>312</v>
      </c>
      <c r="C501" s="24" t="s">
        <v>382</v>
      </c>
    </row>
    <row r="502" spans="2:3" x14ac:dyDescent="0.25">
      <c r="B502" s="24" t="s">
        <v>312</v>
      </c>
      <c r="C502" s="24" t="s">
        <v>383</v>
      </c>
    </row>
    <row r="503" spans="2:3" x14ac:dyDescent="0.25">
      <c r="B503" s="24" t="s">
        <v>312</v>
      </c>
      <c r="C503" s="24" t="s">
        <v>384</v>
      </c>
    </row>
    <row r="504" spans="2:3" x14ac:dyDescent="0.25">
      <c r="B504" s="24" t="s">
        <v>312</v>
      </c>
      <c r="C504" s="24" t="s">
        <v>385</v>
      </c>
    </row>
    <row r="505" spans="2:3" x14ac:dyDescent="0.25">
      <c r="B505" s="24" t="s">
        <v>312</v>
      </c>
      <c r="C505" s="24" t="s">
        <v>386</v>
      </c>
    </row>
    <row r="506" spans="2:3" x14ac:dyDescent="0.25">
      <c r="B506" s="24" t="s">
        <v>312</v>
      </c>
      <c r="C506" s="24" t="s">
        <v>387</v>
      </c>
    </row>
    <row r="507" spans="2:3" x14ac:dyDescent="0.25">
      <c r="B507" s="24" t="s">
        <v>312</v>
      </c>
      <c r="C507" s="24" t="s">
        <v>388</v>
      </c>
    </row>
    <row r="508" spans="2:3" x14ac:dyDescent="0.25">
      <c r="B508" s="24" t="s">
        <v>312</v>
      </c>
      <c r="C508" s="24" t="s">
        <v>389</v>
      </c>
    </row>
    <row r="509" spans="2:3" x14ac:dyDescent="0.25">
      <c r="B509" s="24" t="s">
        <v>312</v>
      </c>
      <c r="C509" s="24" t="s">
        <v>390</v>
      </c>
    </row>
    <row r="510" spans="2:3" x14ac:dyDescent="0.25">
      <c r="B510" s="24" t="s">
        <v>312</v>
      </c>
      <c r="C510" s="24" t="s">
        <v>391</v>
      </c>
    </row>
    <row r="511" spans="2:3" x14ac:dyDescent="0.25">
      <c r="B511" s="24" t="s">
        <v>312</v>
      </c>
      <c r="C511" s="24" t="s">
        <v>498</v>
      </c>
    </row>
    <row r="512" spans="2:3" x14ac:dyDescent="0.25">
      <c r="B512" s="24" t="s">
        <v>312</v>
      </c>
      <c r="C512" s="24" t="s">
        <v>392</v>
      </c>
    </row>
    <row r="513" spans="2:3" x14ac:dyDescent="0.25">
      <c r="B513" s="24" t="s">
        <v>312</v>
      </c>
      <c r="C513" s="24" t="s">
        <v>261</v>
      </c>
    </row>
    <row r="514" spans="2:3" x14ac:dyDescent="0.25">
      <c r="B514" s="24" t="s">
        <v>312</v>
      </c>
      <c r="C514" s="24" t="s">
        <v>393</v>
      </c>
    </row>
    <row r="515" spans="2:3" x14ac:dyDescent="0.25">
      <c r="B515" s="24" t="s">
        <v>312</v>
      </c>
      <c r="C515" s="24" t="s">
        <v>674</v>
      </c>
    </row>
    <row r="516" spans="2:3" x14ac:dyDescent="0.25">
      <c r="B516" s="24" t="s">
        <v>312</v>
      </c>
      <c r="C516" s="24" t="s">
        <v>701</v>
      </c>
    </row>
    <row r="517" spans="2:3" x14ac:dyDescent="0.25">
      <c r="B517" s="24" t="s">
        <v>312</v>
      </c>
      <c r="C517" s="24" t="s">
        <v>702</v>
      </c>
    </row>
    <row r="518" spans="2:3" x14ac:dyDescent="0.25">
      <c r="B518" s="24" t="s">
        <v>312</v>
      </c>
      <c r="C518" s="24" t="s">
        <v>703</v>
      </c>
    </row>
    <row r="519" spans="2:3" x14ac:dyDescent="0.25">
      <c r="B519" s="24" t="s">
        <v>312</v>
      </c>
      <c r="C519" s="24" t="s">
        <v>394</v>
      </c>
    </row>
    <row r="520" spans="2:3" x14ac:dyDescent="0.25">
      <c r="B520" s="24" t="s">
        <v>312</v>
      </c>
      <c r="C520" s="24" t="s">
        <v>395</v>
      </c>
    </row>
    <row r="521" spans="2:3" x14ac:dyDescent="0.25">
      <c r="B521" s="24" t="s">
        <v>312</v>
      </c>
      <c r="C521" s="24" t="s">
        <v>396</v>
      </c>
    </row>
    <row r="522" spans="2:3" x14ac:dyDescent="0.25">
      <c r="B522" s="24" t="s">
        <v>312</v>
      </c>
      <c r="C522" s="24" t="s">
        <v>397</v>
      </c>
    </row>
    <row r="523" spans="2:3" x14ac:dyDescent="0.25">
      <c r="B523" s="24" t="s">
        <v>312</v>
      </c>
      <c r="C523" s="24" t="s">
        <v>180</v>
      </c>
    </row>
    <row r="524" spans="2:3" x14ac:dyDescent="0.25">
      <c r="B524" s="24" t="s">
        <v>312</v>
      </c>
      <c r="C524" s="24" t="s">
        <v>398</v>
      </c>
    </row>
    <row r="525" spans="2:3" x14ac:dyDescent="0.25">
      <c r="B525" s="24" t="s">
        <v>312</v>
      </c>
      <c r="C525" s="24" t="s">
        <v>128</v>
      </c>
    </row>
    <row r="526" spans="2:3" x14ac:dyDescent="0.25">
      <c r="B526" s="24" t="s">
        <v>312</v>
      </c>
      <c r="C526" s="24" t="s">
        <v>129</v>
      </c>
    </row>
    <row r="527" spans="2:3" x14ac:dyDescent="0.25">
      <c r="B527" s="24" t="s">
        <v>312</v>
      </c>
      <c r="C527" s="24" t="s">
        <v>130</v>
      </c>
    </row>
    <row r="528" spans="2:3" x14ac:dyDescent="0.25">
      <c r="B528" s="24" t="s">
        <v>312</v>
      </c>
      <c r="C528" s="24" t="s">
        <v>131</v>
      </c>
    </row>
    <row r="529" spans="2:3" x14ac:dyDescent="0.25">
      <c r="B529" s="24" t="s">
        <v>312</v>
      </c>
      <c r="C529" s="24" t="s">
        <v>132</v>
      </c>
    </row>
    <row r="530" spans="2:3" x14ac:dyDescent="0.25">
      <c r="B530" s="24" t="s">
        <v>312</v>
      </c>
      <c r="C530" s="24" t="s">
        <v>154</v>
      </c>
    </row>
    <row r="531" spans="2:3" x14ac:dyDescent="0.25">
      <c r="B531" s="24" t="s">
        <v>312</v>
      </c>
      <c r="C531" s="24" t="s">
        <v>399</v>
      </c>
    </row>
    <row r="532" spans="2:3" x14ac:dyDescent="0.25">
      <c r="B532" s="24" t="s">
        <v>312</v>
      </c>
      <c r="C532" s="24" t="s">
        <v>400</v>
      </c>
    </row>
    <row r="533" spans="2:3" x14ac:dyDescent="0.25">
      <c r="B533" s="24" t="s">
        <v>312</v>
      </c>
      <c r="C533" s="24" t="s">
        <v>401</v>
      </c>
    </row>
    <row r="534" spans="2:3" x14ac:dyDescent="0.25">
      <c r="B534" s="24" t="s">
        <v>312</v>
      </c>
      <c r="C534" s="24" t="s">
        <v>402</v>
      </c>
    </row>
    <row r="535" spans="2:3" x14ac:dyDescent="0.25">
      <c r="B535" s="24" t="s">
        <v>312</v>
      </c>
      <c r="C535" s="24" t="s">
        <v>403</v>
      </c>
    </row>
    <row r="536" spans="2:3" x14ac:dyDescent="0.25">
      <c r="B536" s="24" t="s">
        <v>312</v>
      </c>
      <c r="C536" s="24" t="s">
        <v>404</v>
      </c>
    </row>
    <row r="537" spans="2:3" x14ac:dyDescent="0.25">
      <c r="B537" s="24" t="s">
        <v>312</v>
      </c>
      <c r="C537" s="24" t="s">
        <v>748</v>
      </c>
    </row>
    <row r="538" spans="2:3" x14ac:dyDescent="0.25">
      <c r="B538" s="24" t="s">
        <v>312</v>
      </c>
      <c r="C538" s="24" t="s">
        <v>405</v>
      </c>
    </row>
    <row r="539" spans="2:3" x14ac:dyDescent="0.25">
      <c r="B539" s="24" t="s">
        <v>312</v>
      </c>
      <c r="C539" s="24" t="s">
        <v>406</v>
      </c>
    </row>
    <row r="540" spans="2:3" x14ac:dyDescent="0.25">
      <c r="B540" s="24" t="s">
        <v>312</v>
      </c>
      <c r="C540" s="24" t="s">
        <v>407</v>
      </c>
    </row>
    <row r="541" spans="2:3" x14ac:dyDescent="0.25">
      <c r="B541" s="24" t="s">
        <v>312</v>
      </c>
      <c r="C541" s="24" t="s">
        <v>704</v>
      </c>
    </row>
    <row r="542" spans="2:3" x14ac:dyDescent="0.25">
      <c r="B542" s="24" t="s">
        <v>312</v>
      </c>
      <c r="C542" s="24" t="s">
        <v>408</v>
      </c>
    </row>
    <row r="543" spans="2:3" x14ac:dyDescent="0.25">
      <c r="B543" s="24" t="s">
        <v>312</v>
      </c>
      <c r="C543" s="24" t="s">
        <v>409</v>
      </c>
    </row>
    <row r="544" spans="2:3" x14ac:dyDescent="0.25">
      <c r="B544" s="24" t="s">
        <v>312</v>
      </c>
      <c r="C544" s="24" t="s">
        <v>410</v>
      </c>
    </row>
    <row r="545" spans="2:3" x14ac:dyDescent="0.25">
      <c r="B545" s="24" t="s">
        <v>312</v>
      </c>
      <c r="C545" s="24" t="s">
        <v>411</v>
      </c>
    </row>
    <row r="546" spans="2:3" x14ac:dyDescent="0.25">
      <c r="B546" s="24" t="s">
        <v>312</v>
      </c>
      <c r="C546" s="24" t="s">
        <v>412</v>
      </c>
    </row>
    <row r="547" spans="2:3" x14ac:dyDescent="0.25">
      <c r="B547" s="24" t="s">
        <v>312</v>
      </c>
      <c r="C547" s="24" t="s">
        <v>413</v>
      </c>
    </row>
    <row r="548" spans="2:3" x14ac:dyDescent="0.25">
      <c r="B548" s="24" t="s">
        <v>312</v>
      </c>
      <c r="C548" s="24" t="s">
        <v>414</v>
      </c>
    </row>
    <row r="549" spans="2:3" x14ac:dyDescent="0.25">
      <c r="B549" s="24" t="s">
        <v>312</v>
      </c>
      <c r="C549" s="24" t="s">
        <v>415</v>
      </c>
    </row>
    <row r="550" spans="2:3" x14ac:dyDescent="0.25">
      <c r="B550" s="24" t="s">
        <v>312</v>
      </c>
      <c r="C550" s="24" t="s">
        <v>416</v>
      </c>
    </row>
    <row r="551" spans="2:3" x14ac:dyDescent="0.25">
      <c r="B551" s="24" t="s">
        <v>312</v>
      </c>
      <c r="C551" s="24" t="s">
        <v>417</v>
      </c>
    </row>
    <row r="552" spans="2:3" x14ac:dyDescent="0.25">
      <c r="B552" s="24" t="s">
        <v>312</v>
      </c>
      <c r="C552" s="24" t="s">
        <v>418</v>
      </c>
    </row>
    <row r="553" spans="2:3" x14ac:dyDescent="0.25">
      <c r="B553" s="24" t="s">
        <v>312</v>
      </c>
      <c r="C553" s="24" t="s">
        <v>419</v>
      </c>
    </row>
    <row r="554" spans="2:3" x14ac:dyDescent="0.25">
      <c r="B554" s="24" t="s">
        <v>312</v>
      </c>
      <c r="C554" s="24" t="s">
        <v>420</v>
      </c>
    </row>
    <row r="555" spans="2:3" x14ac:dyDescent="0.25">
      <c r="B555" s="24" t="s">
        <v>312</v>
      </c>
      <c r="C555" s="24" t="s">
        <v>421</v>
      </c>
    </row>
    <row r="556" spans="2:3" x14ac:dyDescent="0.25">
      <c r="B556" s="24" t="s">
        <v>312</v>
      </c>
      <c r="C556" s="24" t="s">
        <v>425</v>
      </c>
    </row>
    <row r="557" spans="2:3" x14ac:dyDescent="0.25">
      <c r="B557" s="24" t="s">
        <v>312</v>
      </c>
      <c r="C557" s="24" t="s">
        <v>426</v>
      </c>
    </row>
    <row r="558" spans="2:3" x14ac:dyDescent="0.25">
      <c r="B558" s="24" t="s">
        <v>312</v>
      </c>
      <c r="C558" s="24" t="s">
        <v>151</v>
      </c>
    </row>
    <row r="559" spans="2:3" x14ac:dyDescent="0.25">
      <c r="B559" s="24" t="s">
        <v>312</v>
      </c>
      <c r="C559" s="24" t="s">
        <v>427</v>
      </c>
    </row>
    <row r="560" spans="2:3" x14ac:dyDescent="0.25">
      <c r="B560" s="24" t="s">
        <v>312</v>
      </c>
      <c r="C560" s="24" t="s">
        <v>152</v>
      </c>
    </row>
    <row r="561" spans="2:3" x14ac:dyDescent="0.25">
      <c r="B561" s="24" t="s">
        <v>312</v>
      </c>
      <c r="C561" s="24" t="s">
        <v>158</v>
      </c>
    </row>
    <row r="562" spans="2:3" x14ac:dyDescent="0.25">
      <c r="B562" s="24" t="s">
        <v>312</v>
      </c>
      <c r="C562" s="24" t="s">
        <v>159</v>
      </c>
    </row>
    <row r="563" spans="2:3" x14ac:dyDescent="0.25">
      <c r="B563" s="24" t="s">
        <v>312</v>
      </c>
      <c r="C563" s="24" t="s">
        <v>428</v>
      </c>
    </row>
    <row r="564" spans="2:3" x14ac:dyDescent="0.25">
      <c r="B564" s="24" t="s">
        <v>312</v>
      </c>
      <c r="C564" s="24" t="s">
        <v>153</v>
      </c>
    </row>
    <row r="565" spans="2:3" x14ac:dyDescent="0.25">
      <c r="B565" s="24" t="s">
        <v>312</v>
      </c>
      <c r="C565" s="24" t="s">
        <v>429</v>
      </c>
    </row>
    <row r="566" spans="2:3" x14ac:dyDescent="0.25">
      <c r="B566" s="24" t="s">
        <v>312</v>
      </c>
      <c r="C566" s="24" t="s">
        <v>430</v>
      </c>
    </row>
    <row r="567" spans="2:3" x14ac:dyDescent="0.25">
      <c r="B567" s="24" t="s">
        <v>312</v>
      </c>
      <c r="C567" s="24" t="s">
        <v>431</v>
      </c>
    </row>
    <row r="568" spans="2:3" x14ac:dyDescent="0.25">
      <c r="B568" s="24" t="s">
        <v>312</v>
      </c>
      <c r="C568" s="24" t="s">
        <v>432</v>
      </c>
    </row>
    <row r="569" spans="2:3" x14ac:dyDescent="0.25">
      <c r="B569" s="24" t="s">
        <v>312</v>
      </c>
      <c r="C569" s="24" t="s">
        <v>646</v>
      </c>
    </row>
    <row r="570" spans="2:3" x14ac:dyDescent="0.25">
      <c r="B570" s="24" t="s">
        <v>312</v>
      </c>
      <c r="C570" s="24" t="s">
        <v>433</v>
      </c>
    </row>
    <row r="571" spans="2:3" x14ac:dyDescent="0.25">
      <c r="B571" s="24" t="s">
        <v>312</v>
      </c>
      <c r="C571" s="24" t="s">
        <v>647</v>
      </c>
    </row>
    <row r="572" spans="2:3" x14ac:dyDescent="0.25">
      <c r="B572" s="24" t="s">
        <v>312</v>
      </c>
      <c r="C572" s="24" t="s">
        <v>675</v>
      </c>
    </row>
    <row r="573" spans="2:3" x14ac:dyDescent="0.25">
      <c r="B573" s="24" t="s">
        <v>312</v>
      </c>
      <c r="C573" s="24" t="s">
        <v>434</v>
      </c>
    </row>
    <row r="574" spans="2:3" x14ac:dyDescent="0.25">
      <c r="B574" s="24" t="s">
        <v>312</v>
      </c>
      <c r="C574" s="24" t="s">
        <v>435</v>
      </c>
    </row>
    <row r="575" spans="2:3" x14ac:dyDescent="0.25">
      <c r="B575" s="24" t="s">
        <v>312</v>
      </c>
      <c r="C575" s="24" t="s">
        <v>436</v>
      </c>
    </row>
    <row r="576" spans="2:3" x14ac:dyDescent="0.25">
      <c r="B576" s="24" t="s">
        <v>312</v>
      </c>
      <c r="C576" s="24" t="s">
        <v>626</v>
      </c>
    </row>
    <row r="577" spans="2:3" x14ac:dyDescent="0.25">
      <c r="B577" s="24" t="s">
        <v>312</v>
      </c>
      <c r="C577" s="24" t="s">
        <v>63</v>
      </c>
    </row>
    <row r="578" spans="2:3" x14ac:dyDescent="0.25">
      <c r="B578" s="24" t="s">
        <v>312</v>
      </c>
      <c r="C578" s="24" t="s">
        <v>437</v>
      </c>
    </row>
    <row r="579" spans="2:3" x14ac:dyDescent="0.25">
      <c r="B579" s="24" t="s">
        <v>312</v>
      </c>
      <c r="C579" s="24" t="s">
        <v>139</v>
      </c>
    </row>
    <row r="580" spans="2:3" x14ac:dyDescent="0.25">
      <c r="B580" s="24" t="s">
        <v>312</v>
      </c>
      <c r="C580" s="24" t="s">
        <v>438</v>
      </c>
    </row>
    <row r="581" spans="2:3" x14ac:dyDescent="0.25">
      <c r="B581" s="24" t="s">
        <v>312</v>
      </c>
      <c r="C581" s="24" t="s">
        <v>439</v>
      </c>
    </row>
    <row r="582" spans="2:3" x14ac:dyDescent="0.25">
      <c r="B582" s="24" t="s">
        <v>312</v>
      </c>
      <c r="C582" s="24" t="s">
        <v>440</v>
      </c>
    </row>
    <row r="583" spans="2:3" x14ac:dyDescent="0.25">
      <c r="B583" s="24" t="s">
        <v>312</v>
      </c>
      <c r="C583" s="24" t="s">
        <v>441</v>
      </c>
    </row>
    <row r="584" spans="2:3" x14ac:dyDescent="0.25">
      <c r="B584" s="24" t="s">
        <v>312</v>
      </c>
      <c r="C584" s="24" t="s">
        <v>83</v>
      </c>
    </row>
    <row r="585" spans="2:3" x14ac:dyDescent="0.25">
      <c r="B585" s="24" t="s">
        <v>312</v>
      </c>
      <c r="C585" s="24" t="s">
        <v>627</v>
      </c>
    </row>
    <row r="586" spans="2:3" x14ac:dyDescent="0.25">
      <c r="B586" s="24" t="s">
        <v>312</v>
      </c>
      <c r="C586" s="24" t="s">
        <v>676</v>
      </c>
    </row>
    <row r="587" spans="2:3" x14ac:dyDescent="0.25">
      <c r="B587" s="24" t="s">
        <v>312</v>
      </c>
      <c r="C587" s="24" t="s">
        <v>442</v>
      </c>
    </row>
    <row r="588" spans="2:3" x14ac:dyDescent="0.25">
      <c r="B588" s="24" t="s">
        <v>312</v>
      </c>
      <c r="C588" s="24" t="s">
        <v>155</v>
      </c>
    </row>
    <row r="589" spans="2:3" x14ac:dyDescent="0.25">
      <c r="B589" s="24" t="s">
        <v>312</v>
      </c>
      <c r="C589" s="24" t="s">
        <v>161</v>
      </c>
    </row>
    <row r="590" spans="2:3" x14ac:dyDescent="0.25">
      <c r="B590" s="24" t="s">
        <v>312</v>
      </c>
      <c r="C590" s="24" t="s">
        <v>162</v>
      </c>
    </row>
    <row r="591" spans="2:3" x14ac:dyDescent="0.25">
      <c r="B591" s="24" t="s">
        <v>312</v>
      </c>
      <c r="C591" s="24" t="s">
        <v>163</v>
      </c>
    </row>
    <row r="592" spans="2:3" x14ac:dyDescent="0.25">
      <c r="B592" s="24" t="s">
        <v>312</v>
      </c>
      <c r="C592" s="24" t="s">
        <v>443</v>
      </c>
    </row>
    <row r="593" spans="2:3" x14ac:dyDescent="0.25">
      <c r="B593" s="24" t="s">
        <v>312</v>
      </c>
      <c r="C593" s="24" t="s">
        <v>238</v>
      </c>
    </row>
    <row r="594" spans="2:3" x14ac:dyDescent="0.25">
      <c r="B594" s="24" t="s">
        <v>312</v>
      </c>
      <c r="C594" s="24" t="s">
        <v>444</v>
      </c>
    </row>
    <row r="595" spans="2:3" x14ac:dyDescent="0.25">
      <c r="B595" s="24" t="s">
        <v>312</v>
      </c>
      <c r="C595" s="24" t="s">
        <v>445</v>
      </c>
    </row>
    <row r="596" spans="2:3" x14ac:dyDescent="0.25">
      <c r="B596" s="24" t="s">
        <v>312</v>
      </c>
      <c r="C596" s="24" t="s">
        <v>446</v>
      </c>
    </row>
    <row r="597" spans="2:3" x14ac:dyDescent="0.25">
      <c r="B597" s="24" t="s">
        <v>312</v>
      </c>
      <c r="C597" s="24" t="s">
        <v>447</v>
      </c>
    </row>
    <row r="598" spans="2:3" x14ac:dyDescent="0.25">
      <c r="B598" s="24" t="s">
        <v>312</v>
      </c>
      <c r="C598" s="24" t="s">
        <v>448</v>
      </c>
    </row>
    <row r="599" spans="2:3" x14ac:dyDescent="0.25">
      <c r="B599" s="24" t="s">
        <v>312</v>
      </c>
      <c r="C599" s="24" t="s">
        <v>449</v>
      </c>
    </row>
    <row r="600" spans="2:3" x14ac:dyDescent="0.25">
      <c r="B600" s="24" t="s">
        <v>312</v>
      </c>
      <c r="C600" s="24" t="s">
        <v>450</v>
      </c>
    </row>
    <row r="601" spans="2:3" x14ac:dyDescent="0.25">
      <c r="B601" s="24" t="s">
        <v>312</v>
      </c>
      <c r="C601" s="24" t="s">
        <v>451</v>
      </c>
    </row>
    <row r="602" spans="2:3" x14ac:dyDescent="0.25">
      <c r="B602" s="24" t="s">
        <v>312</v>
      </c>
      <c r="C602" s="24" t="s">
        <v>452</v>
      </c>
    </row>
    <row r="603" spans="2:3" x14ac:dyDescent="0.25">
      <c r="B603" s="24" t="s">
        <v>312</v>
      </c>
      <c r="C603" s="24" t="s">
        <v>453</v>
      </c>
    </row>
    <row r="604" spans="2:3" x14ac:dyDescent="0.25">
      <c r="B604" s="24" t="s">
        <v>312</v>
      </c>
      <c r="C604" s="24" t="s">
        <v>454</v>
      </c>
    </row>
    <row r="605" spans="2:3" x14ac:dyDescent="0.25">
      <c r="B605" s="24" t="s">
        <v>312</v>
      </c>
      <c r="C605" s="24" t="s">
        <v>455</v>
      </c>
    </row>
    <row r="606" spans="2:3" x14ac:dyDescent="0.25">
      <c r="B606" s="24" t="s">
        <v>312</v>
      </c>
      <c r="C606" s="24" t="s">
        <v>456</v>
      </c>
    </row>
    <row r="607" spans="2:3" x14ac:dyDescent="0.25">
      <c r="B607" s="24" t="s">
        <v>312</v>
      </c>
      <c r="C607" s="24" t="s">
        <v>457</v>
      </c>
    </row>
    <row r="608" spans="2:3" x14ac:dyDescent="0.25">
      <c r="B608" s="24" t="s">
        <v>312</v>
      </c>
      <c r="C608" s="24" t="s">
        <v>458</v>
      </c>
    </row>
    <row r="609" spans="2:3" x14ac:dyDescent="0.25">
      <c r="B609" s="24" t="s">
        <v>312</v>
      </c>
      <c r="C609" s="24" t="s">
        <v>459</v>
      </c>
    </row>
    <row r="610" spans="2:3" x14ac:dyDescent="0.25">
      <c r="B610" s="24" t="s">
        <v>312</v>
      </c>
      <c r="C610" s="24" t="s">
        <v>460</v>
      </c>
    </row>
    <row r="611" spans="2:3" x14ac:dyDescent="0.25">
      <c r="B611" s="24" t="s">
        <v>312</v>
      </c>
      <c r="C611" s="24" t="s">
        <v>149</v>
      </c>
    </row>
    <row r="612" spans="2:3" x14ac:dyDescent="0.25">
      <c r="B612" s="24" t="s">
        <v>312</v>
      </c>
      <c r="C612" s="24" t="s">
        <v>150</v>
      </c>
    </row>
    <row r="613" spans="2:3" x14ac:dyDescent="0.25">
      <c r="B613" s="24" t="s">
        <v>312</v>
      </c>
      <c r="C613" s="24" t="s">
        <v>164</v>
      </c>
    </row>
    <row r="614" spans="2:3" x14ac:dyDescent="0.25">
      <c r="B614" s="24" t="s">
        <v>312</v>
      </c>
      <c r="C614" s="24" t="s">
        <v>613</v>
      </c>
    </row>
    <row r="615" spans="2:3" x14ac:dyDescent="0.25">
      <c r="B615" s="24" t="s">
        <v>312</v>
      </c>
      <c r="C615" s="24" t="s">
        <v>614</v>
      </c>
    </row>
    <row r="616" spans="2:3" x14ac:dyDescent="0.25">
      <c r="B616" s="24" t="s">
        <v>312</v>
      </c>
      <c r="C616" s="24" t="s">
        <v>461</v>
      </c>
    </row>
    <row r="617" spans="2:3" x14ac:dyDescent="0.25">
      <c r="B617" s="24" t="s">
        <v>312</v>
      </c>
      <c r="C617" s="24" t="s">
        <v>133</v>
      </c>
    </row>
    <row r="618" spans="2:3" x14ac:dyDescent="0.25">
      <c r="B618" s="24" t="s">
        <v>312</v>
      </c>
      <c r="C618" s="24" t="s">
        <v>705</v>
      </c>
    </row>
    <row r="619" spans="2:3" x14ac:dyDescent="0.25">
      <c r="B619" s="24" t="s">
        <v>312</v>
      </c>
      <c r="C619" s="24" t="s">
        <v>502</v>
      </c>
    </row>
    <row r="620" spans="2:3" x14ac:dyDescent="0.25">
      <c r="B620" s="24" t="s">
        <v>312</v>
      </c>
      <c r="C620" s="24" t="s">
        <v>648</v>
      </c>
    </row>
    <row r="621" spans="2:3" x14ac:dyDescent="0.25">
      <c r="B621" s="24" t="s">
        <v>312</v>
      </c>
      <c r="C621" s="24" t="s">
        <v>628</v>
      </c>
    </row>
    <row r="622" spans="2:3" x14ac:dyDescent="0.25">
      <c r="B622" s="24" t="s">
        <v>312</v>
      </c>
      <c r="C622" s="24" t="s">
        <v>462</v>
      </c>
    </row>
    <row r="623" spans="2:3" x14ac:dyDescent="0.25">
      <c r="B623" s="24" t="s">
        <v>312</v>
      </c>
      <c r="C623" s="24" t="s">
        <v>463</v>
      </c>
    </row>
    <row r="624" spans="2:3" x14ac:dyDescent="0.25">
      <c r="B624" s="24" t="s">
        <v>312</v>
      </c>
      <c r="C624" s="24" t="s">
        <v>725</v>
      </c>
    </row>
    <row r="625" spans="2:3" x14ac:dyDescent="0.25">
      <c r="B625" s="24" t="s">
        <v>312</v>
      </c>
      <c r="C625" s="24" t="s">
        <v>464</v>
      </c>
    </row>
    <row r="626" spans="2:3" x14ac:dyDescent="0.25">
      <c r="B626" s="24" t="s">
        <v>629</v>
      </c>
      <c r="C626" s="24" t="s">
        <v>506</v>
      </c>
    </row>
    <row r="627" spans="2:3" x14ac:dyDescent="0.25">
      <c r="B627" s="24" t="s">
        <v>629</v>
      </c>
      <c r="C627" s="24" t="s">
        <v>507</v>
      </c>
    </row>
    <row r="628" spans="2:3" x14ac:dyDescent="0.25">
      <c r="B628" s="24" t="s">
        <v>629</v>
      </c>
      <c r="C628" s="24" t="s">
        <v>630</v>
      </c>
    </row>
    <row r="629" spans="2:3" x14ac:dyDescent="0.25">
      <c r="B629" s="24" t="s">
        <v>629</v>
      </c>
      <c r="C629" s="24" t="s">
        <v>649</v>
      </c>
    </row>
    <row r="630" spans="2:3" x14ac:dyDescent="0.25">
      <c r="B630" s="24" t="s">
        <v>629</v>
      </c>
      <c r="C630" s="24" t="s">
        <v>178</v>
      </c>
    </row>
    <row r="631" spans="2:3" x14ac:dyDescent="0.25">
      <c r="B631" s="24" t="s">
        <v>629</v>
      </c>
      <c r="C631" s="24" t="s">
        <v>516</v>
      </c>
    </row>
    <row r="632" spans="2:3" x14ac:dyDescent="0.25">
      <c r="B632" s="24" t="s">
        <v>629</v>
      </c>
      <c r="C632" s="24" t="s">
        <v>517</v>
      </c>
    </row>
    <row r="633" spans="2:3" x14ac:dyDescent="0.25">
      <c r="B633" s="24" t="s">
        <v>629</v>
      </c>
      <c r="C633" s="24" t="s">
        <v>518</v>
      </c>
    </row>
    <row r="634" spans="2:3" x14ac:dyDescent="0.25">
      <c r="B634" s="24" t="s">
        <v>629</v>
      </c>
      <c r="C634" s="24" t="s">
        <v>519</v>
      </c>
    </row>
    <row r="635" spans="2:3" x14ac:dyDescent="0.25">
      <c r="B635" s="24" t="s">
        <v>629</v>
      </c>
      <c r="C635" s="24" t="s">
        <v>520</v>
      </c>
    </row>
    <row r="636" spans="2:3" x14ac:dyDescent="0.25">
      <c r="B636" s="24" t="s">
        <v>629</v>
      </c>
      <c r="C636" s="24" t="s">
        <v>522</v>
      </c>
    </row>
    <row r="637" spans="2:3" x14ac:dyDescent="0.25">
      <c r="B637" s="24" t="s">
        <v>629</v>
      </c>
      <c r="C637" s="24" t="s">
        <v>582</v>
      </c>
    </row>
    <row r="638" spans="2:3" x14ac:dyDescent="0.25">
      <c r="B638" s="24" t="s">
        <v>629</v>
      </c>
      <c r="C638" s="24" t="s">
        <v>583</v>
      </c>
    </row>
    <row r="639" spans="2:3" x14ac:dyDescent="0.25">
      <c r="B639" s="24" t="s">
        <v>629</v>
      </c>
      <c r="C639" s="24" t="s">
        <v>584</v>
      </c>
    </row>
    <row r="640" spans="2:3" x14ac:dyDescent="0.25">
      <c r="B640" s="24" t="s">
        <v>629</v>
      </c>
      <c r="C640" s="24" t="s">
        <v>709</v>
      </c>
    </row>
    <row r="641" spans="2:3" x14ac:dyDescent="0.25">
      <c r="B641" s="24" t="s">
        <v>629</v>
      </c>
      <c r="C641" s="24" t="s">
        <v>585</v>
      </c>
    </row>
    <row r="642" spans="2:3" x14ac:dyDescent="0.25">
      <c r="B642" s="24" t="s">
        <v>629</v>
      </c>
      <c r="C642" s="24" t="s">
        <v>631</v>
      </c>
    </row>
    <row r="643" spans="2:3" x14ac:dyDescent="0.25">
      <c r="B643" s="24" t="s">
        <v>629</v>
      </c>
      <c r="C643" s="24" t="s">
        <v>538</v>
      </c>
    </row>
    <row r="644" spans="2:3" x14ac:dyDescent="0.25">
      <c r="B644" s="24" t="s">
        <v>629</v>
      </c>
      <c r="C644" s="24" t="s">
        <v>523</v>
      </c>
    </row>
    <row r="645" spans="2:3" x14ac:dyDescent="0.25">
      <c r="B645" s="24" t="s">
        <v>629</v>
      </c>
      <c r="C645" s="24" t="s">
        <v>429</v>
      </c>
    </row>
    <row r="646" spans="2:3" x14ac:dyDescent="0.25">
      <c r="B646" s="24" t="s">
        <v>629</v>
      </c>
      <c r="C646" s="24" t="s">
        <v>524</v>
      </c>
    </row>
    <row r="647" spans="2:3" x14ac:dyDescent="0.25">
      <c r="B647" s="24" t="s">
        <v>629</v>
      </c>
      <c r="C647" s="24" t="s">
        <v>669</v>
      </c>
    </row>
    <row r="648" spans="2:3" x14ac:dyDescent="0.25">
      <c r="B648" s="24" t="s">
        <v>629</v>
      </c>
      <c r="C648" s="24" t="s">
        <v>632</v>
      </c>
    </row>
    <row r="649" spans="2:3" x14ac:dyDescent="0.25">
      <c r="B649" s="24" t="s">
        <v>629</v>
      </c>
      <c r="C649" s="24" t="s">
        <v>136</v>
      </c>
    </row>
    <row r="650" spans="2:3" x14ac:dyDescent="0.25">
      <c r="B650" s="24" t="s">
        <v>629</v>
      </c>
      <c r="C650" s="24" t="s">
        <v>527</v>
      </c>
    </row>
    <row r="651" spans="2:3" x14ac:dyDescent="0.25">
      <c r="B651" s="24" t="s">
        <v>629</v>
      </c>
      <c r="C651" s="24" t="s">
        <v>670</v>
      </c>
    </row>
    <row r="652" spans="2:3" x14ac:dyDescent="0.25">
      <c r="B652" s="24" t="s">
        <v>629</v>
      </c>
      <c r="C652" s="24" t="s">
        <v>774</v>
      </c>
    </row>
    <row r="653" spans="2:3" x14ac:dyDescent="0.25">
      <c r="B653" s="24" t="s">
        <v>629</v>
      </c>
      <c r="C653" s="24" t="s">
        <v>528</v>
      </c>
    </row>
    <row r="654" spans="2:3" x14ac:dyDescent="0.25">
      <c r="B654" s="24" t="s">
        <v>629</v>
      </c>
      <c r="C654" s="24" t="s">
        <v>592</v>
      </c>
    </row>
    <row r="655" spans="2:3" x14ac:dyDescent="0.25">
      <c r="B655" s="24" t="s">
        <v>629</v>
      </c>
      <c r="C655" s="24" t="s">
        <v>529</v>
      </c>
    </row>
    <row r="656" spans="2:3" x14ac:dyDescent="0.25">
      <c r="B656" s="24" t="s">
        <v>629</v>
      </c>
      <c r="C656" s="24" t="s">
        <v>531</v>
      </c>
    </row>
    <row r="657" spans="2:3" x14ac:dyDescent="0.25">
      <c r="B657" s="24" t="s">
        <v>629</v>
      </c>
      <c r="C657" s="24" t="s">
        <v>761</v>
      </c>
    </row>
    <row r="658" spans="2:3" x14ac:dyDescent="0.25">
      <c r="B658" s="24" t="s">
        <v>629</v>
      </c>
      <c r="C658" s="24" t="s">
        <v>593</v>
      </c>
    </row>
    <row r="659" spans="2:3" x14ac:dyDescent="0.25">
      <c r="B659" s="24" t="s">
        <v>610</v>
      </c>
      <c r="C659" s="24" t="s">
        <v>633</v>
      </c>
    </row>
    <row r="660" spans="2:3" x14ac:dyDescent="0.25">
      <c r="B660" s="24" t="s">
        <v>610</v>
      </c>
      <c r="C660" s="24" t="s">
        <v>611</v>
      </c>
    </row>
    <row r="661" spans="2:3" x14ac:dyDescent="0.25">
      <c r="B661" s="24" t="s">
        <v>610</v>
      </c>
      <c r="C661" s="24" t="s">
        <v>634</v>
      </c>
    </row>
    <row r="662" spans="2:3" x14ac:dyDescent="0.25">
      <c r="B662" s="24" t="s">
        <v>610</v>
      </c>
      <c r="C662" s="24" t="s">
        <v>749</v>
      </c>
    </row>
    <row r="663" spans="2:3" x14ac:dyDescent="0.25">
      <c r="B663" s="24" t="s">
        <v>610</v>
      </c>
      <c r="C663" s="24" t="s">
        <v>677</v>
      </c>
    </row>
    <row r="664" spans="2:3" x14ac:dyDescent="0.25">
      <c r="B664" s="24" t="s">
        <v>610</v>
      </c>
      <c r="C664" s="24" t="s">
        <v>612</v>
      </c>
    </row>
    <row r="665" spans="2:3" x14ac:dyDescent="0.25">
      <c r="B665" s="24" t="s">
        <v>610</v>
      </c>
      <c r="C665" s="24" t="s">
        <v>750</v>
      </c>
    </row>
    <row r="666" spans="2:3" x14ac:dyDescent="0.25">
      <c r="B666" s="24" t="s">
        <v>610</v>
      </c>
      <c r="C666" s="24" t="s">
        <v>751</v>
      </c>
    </row>
    <row r="667" spans="2:3" x14ac:dyDescent="0.25">
      <c r="B667" s="24" t="s">
        <v>174</v>
      </c>
      <c r="C667" s="24" t="s">
        <v>322</v>
      </c>
    </row>
    <row r="668" spans="2:3" x14ac:dyDescent="0.25">
      <c r="B668" s="24" t="s">
        <v>174</v>
      </c>
      <c r="C668" s="24" t="s">
        <v>635</v>
      </c>
    </row>
    <row r="669" spans="2:3" x14ac:dyDescent="0.25">
      <c r="B669" s="24" t="s">
        <v>174</v>
      </c>
      <c r="C669" s="24" t="s">
        <v>636</v>
      </c>
    </row>
    <row r="670" spans="2:3" x14ac:dyDescent="0.25">
      <c r="B670" s="24" t="s">
        <v>174</v>
      </c>
      <c r="C670" s="24" t="s">
        <v>175</v>
      </c>
    </row>
    <row r="671" spans="2:3" x14ac:dyDescent="0.25">
      <c r="B671" s="24" t="s">
        <v>174</v>
      </c>
      <c r="C671" s="24" t="s">
        <v>678</v>
      </c>
    </row>
    <row r="672" spans="2:3" x14ac:dyDescent="0.25">
      <c r="B672" s="24" t="s">
        <v>174</v>
      </c>
      <c r="C672" s="24" t="s">
        <v>679</v>
      </c>
    </row>
    <row r="673" spans="2:3" x14ac:dyDescent="0.25">
      <c r="B673" s="24" t="s">
        <v>174</v>
      </c>
      <c r="C673" s="24" t="s">
        <v>62</v>
      </c>
    </row>
    <row r="674" spans="2:3" x14ac:dyDescent="0.25">
      <c r="B674" s="24" t="s">
        <v>174</v>
      </c>
      <c r="C674" s="24" t="s">
        <v>680</v>
      </c>
    </row>
    <row r="675" spans="2:3" x14ac:dyDescent="0.25">
      <c r="B675" s="24" t="s">
        <v>174</v>
      </c>
      <c r="C675" s="24" t="s">
        <v>681</v>
      </c>
    </row>
    <row r="676" spans="2:3" x14ac:dyDescent="0.25">
      <c r="B676" s="24" t="s">
        <v>174</v>
      </c>
      <c r="C676" s="24" t="s">
        <v>650</v>
      </c>
    </row>
    <row r="677" spans="2:3" x14ac:dyDescent="0.25">
      <c r="B677" s="24" t="s">
        <v>174</v>
      </c>
      <c r="C677" s="24" t="s">
        <v>706</v>
      </c>
    </row>
    <row r="678" spans="2:3" x14ac:dyDescent="0.25">
      <c r="B678" s="24" t="s">
        <v>174</v>
      </c>
      <c r="C678" s="24" t="s">
        <v>682</v>
      </c>
    </row>
    <row r="679" spans="2:3" x14ac:dyDescent="0.25">
      <c r="B679" s="24" t="s">
        <v>174</v>
      </c>
      <c r="C679" s="24" t="s">
        <v>752</v>
      </c>
    </row>
    <row r="680" spans="2:3" x14ac:dyDescent="0.25">
      <c r="B680" s="24" t="s">
        <v>174</v>
      </c>
      <c r="C680" s="24" t="s">
        <v>275</v>
      </c>
    </row>
    <row r="681" spans="2:3" x14ac:dyDescent="0.25">
      <c r="B681" s="24" t="s">
        <v>174</v>
      </c>
      <c r="C681" s="24" t="s">
        <v>139</v>
      </c>
    </row>
    <row r="682" spans="2:3" x14ac:dyDescent="0.25">
      <c r="B682" s="24" t="s">
        <v>174</v>
      </c>
      <c r="C682" s="24" t="s">
        <v>439</v>
      </c>
    </row>
    <row r="683" spans="2:3" x14ac:dyDescent="0.25">
      <c r="B683" s="24" t="s">
        <v>174</v>
      </c>
      <c r="C683" s="24" t="s">
        <v>726</v>
      </c>
    </row>
    <row r="684" spans="2:3" x14ac:dyDescent="0.25">
      <c r="B684" s="24" t="s">
        <v>174</v>
      </c>
      <c r="C684" s="24" t="s">
        <v>465</v>
      </c>
    </row>
    <row r="685" spans="2:3" x14ac:dyDescent="0.25">
      <c r="B685" s="24" t="s">
        <v>174</v>
      </c>
      <c r="C685" s="24" t="s">
        <v>466</v>
      </c>
    </row>
    <row r="686" spans="2:3" x14ac:dyDescent="0.25">
      <c r="B686" s="24" t="s">
        <v>174</v>
      </c>
      <c r="C686" s="24" t="s">
        <v>64</v>
      </c>
    </row>
    <row r="687" spans="2:3" x14ac:dyDescent="0.25">
      <c r="B687" s="24" t="s">
        <v>174</v>
      </c>
      <c r="C687" s="24" t="s">
        <v>66</v>
      </c>
    </row>
    <row r="688" spans="2:3" x14ac:dyDescent="0.25">
      <c r="B688" s="24" t="s">
        <v>174</v>
      </c>
      <c r="C688" s="24" t="s">
        <v>276</v>
      </c>
    </row>
    <row r="689" spans="2:3" x14ac:dyDescent="0.25">
      <c r="B689" s="24" t="s">
        <v>84</v>
      </c>
      <c r="C689" s="24" t="s">
        <v>467</v>
      </c>
    </row>
    <row r="690" spans="2:3" x14ac:dyDescent="0.25">
      <c r="B690" s="24" t="s">
        <v>84</v>
      </c>
      <c r="C690" s="24" t="s">
        <v>468</v>
      </c>
    </row>
    <row r="691" spans="2:3" x14ac:dyDescent="0.25">
      <c r="B691" s="24" t="s">
        <v>84</v>
      </c>
      <c r="C691" s="24" t="s">
        <v>469</v>
      </c>
    </row>
    <row r="692" spans="2:3" x14ac:dyDescent="0.25">
      <c r="B692" s="24" t="s">
        <v>471</v>
      </c>
      <c r="C692" s="24" t="s">
        <v>470</v>
      </c>
    </row>
    <row r="693" spans="2:3" x14ac:dyDescent="0.25">
      <c r="B693" s="24" t="s">
        <v>471</v>
      </c>
      <c r="C693" s="24" t="s">
        <v>199</v>
      </c>
    </row>
    <row r="694" spans="2:3" x14ac:dyDescent="0.25">
      <c r="B694" s="24" t="s">
        <v>471</v>
      </c>
      <c r="C694" s="24" t="s">
        <v>472</v>
      </c>
    </row>
    <row r="695" spans="2:3" x14ac:dyDescent="0.25">
      <c r="B695" s="24" t="s">
        <v>471</v>
      </c>
      <c r="C695" s="24" t="s">
        <v>473</v>
      </c>
    </row>
    <row r="696" spans="2:3" x14ac:dyDescent="0.25">
      <c r="B696" s="24" t="s">
        <v>471</v>
      </c>
      <c r="C696" s="24" t="s">
        <v>474</v>
      </c>
    </row>
    <row r="697" spans="2:3" x14ac:dyDescent="0.25">
      <c r="B697" s="24" t="s">
        <v>471</v>
      </c>
      <c r="C697" s="24" t="s">
        <v>475</v>
      </c>
    </row>
    <row r="698" spans="2:3" x14ac:dyDescent="0.25">
      <c r="B698" s="24" t="s">
        <v>471</v>
      </c>
      <c r="C698" s="24" t="s">
        <v>476</v>
      </c>
    </row>
    <row r="699" spans="2:3" x14ac:dyDescent="0.25">
      <c r="B699" s="24" t="s">
        <v>471</v>
      </c>
      <c r="C699" s="24" t="s">
        <v>477</v>
      </c>
    </row>
    <row r="700" spans="2:3" x14ac:dyDescent="0.25">
      <c r="B700" s="24" t="s">
        <v>471</v>
      </c>
      <c r="C700" s="24" t="s">
        <v>478</v>
      </c>
    </row>
    <row r="701" spans="2:3" x14ac:dyDescent="0.25">
      <c r="B701" s="24" t="s">
        <v>471</v>
      </c>
      <c r="C701" s="24" t="s">
        <v>479</v>
      </c>
    </row>
    <row r="702" spans="2:3" x14ac:dyDescent="0.25">
      <c r="B702" s="24" t="s">
        <v>471</v>
      </c>
      <c r="C702" s="24" t="s">
        <v>480</v>
      </c>
    </row>
    <row r="703" spans="2:3" x14ac:dyDescent="0.25">
      <c r="B703" s="24" t="s">
        <v>471</v>
      </c>
      <c r="C703" s="24" t="s">
        <v>215</v>
      </c>
    </row>
    <row r="704" spans="2:3" x14ac:dyDescent="0.25">
      <c r="B704" s="24" t="s">
        <v>471</v>
      </c>
      <c r="C704" s="24" t="s">
        <v>481</v>
      </c>
    </row>
    <row r="705" spans="2:3" x14ac:dyDescent="0.25">
      <c r="B705" s="24" t="s">
        <v>482</v>
      </c>
      <c r="C705" s="24" t="s">
        <v>62</v>
      </c>
    </row>
    <row r="706" spans="2:3" x14ac:dyDescent="0.25">
      <c r="B706" s="24" t="s">
        <v>482</v>
      </c>
      <c r="C706" s="24" t="s">
        <v>483</v>
      </c>
    </row>
    <row r="707" spans="2:3" x14ac:dyDescent="0.25">
      <c r="B707" s="24" t="s">
        <v>482</v>
      </c>
      <c r="C707" s="24" t="s">
        <v>43</v>
      </c>
    </row>
    <row r="708" spans="2:3" x14ac:dyDescent="0.25">
      <c r="B708" s="24" t="s">
        <v>482</v>
      </c>
      <c r="C708" s="24" t="s">
        <v>683</v>
      </c>
    </row>
    <row r="709" spans="2:3" x14ac:dyDescent="0.25">
      <c r="B709" s="24" t="s">
        <v>482</v>
      </c>
      <c r="C709" s="24" t="s">
        <v>64</v>
      </c>
    </row>
    <row r="710" spans="2:3" x14ac:dyDescent="0.25">
      <c r="B710" s="24" t="s">
        <v>482</v>
      </c>
      <c r="C710" s="24" t="s">
        <v>66</v>
      </c>
    </row>
    <row r="711" spans="2:3" x14ac:dyDescent="0.25">
      <c r="B711" s="24" t="s">
        <v>482</v>
      </c>
      <c r="C711" s="24" t="s">
        <v>684</v>
      </c>
    </row>
    <row r="712" spans="2:3" x14ac:dyDescent="0.25">
      <c r="B712" s="24" t="s">
        <v>485</v>
      </c>
      <c r="C712" s="24" t="s">
        <v>484</v>
      </c>
    </row>
    <row r="713" spans="2:3" x14ac:dyDescent="0.25">
      <c r="B713" s="24" t="s">
        <v>85</v>
      </c>
      <c r="C713" s="24" t="s">
        <v>143</v>
      </c>
    </row>
    <row r="714" spans="2:3" x14ac:dyDescent="0.25">
      <c r="B714" s="24" t="s">
        <v>85</v>
      </c>
      <c r="C714" s="24" t="s">
        <v>486</v>
      </c>
    </row>
    <row r="715" spans="2:3" x14ac:dyDescent="0.25">
      <c r="B715" s="24" t="s">
        <v>85</v>
      </c>
      <c r="C715" s="24" t="s">
        <v>487</v>
      </c>
    </row>
    <row r="716" spans="2:3" x14ac:dyDescent="0.25">
      <c r="B716" s="24" t="s">
        <v>85</v>
      </c>
      <c r="C716" s="24" t="s">
        <v>488</v>
      </c>
    </row>
    <row r="717" spans="2:3" x14ac:dyDescent="0.25">
      <c r="B717" s="24" t="s">
        <v>85</v>
      </c>
      <c r="C717" s="24" t="s">
        <v>134</v>
      </c>
    </row>
    <row r="718" spans="2:3" x14ac:dyDescent="0.25">
      <c r="B718" s="24" t="s">
        <v>85</v>
      </c>
      <c r="C718" s="24" t="s">
        <v>489</v>
      </c>
    </row>
    <row r="719" spans="2:3" x14ac:dyDescent="0.25">
      <c r="B719" s="24" t="s">
        <v>85</v>
      </c>
      <c r="C719" s="24" t="s">
        <v>86</v>
      </c>
    </row>
    <row r="720" spans="2:3" x14ac:dyDescent="0.25">
      <c r="B720" s="24" t="s">
        <v>85</v>
      </c>
      <c r="C720" s="24" t="s">
        <v>57</v>
      </c>
    </row>
    <row r="721" spans="2:3" x14ac:dyDescent="0.25">
      <c r="B721" s="24" t="s">
        <v>85</v>
      </c>
      <c r="C721" s="24" t="s">
        <v>490</v>
      </c>
    </row>
    <row r="722" spans="2:3" x14ac:dyDescent="0.25">
      <c r="B722" s="24" t="s">
        <v>85</v>
      </c>
      <c r="C722" s="24" t="s">
        <v>491</v>
      </c>
    </row>
    <row r="723" spans="2:3" x14ac:dyDescent="0.25">
      <c r="B723" s="24" t="s">
        <v>85</v>
      </c>
      <c r="C723" s="24" t="s">
        <v>651</v>
      </c>
    </row>
    <row r="724" spans="2:3" x14ac:dyDescent="0.25">
      <c r="B724" s="24" t="s">
        <v>772</v>
      </c>
      <c r="C724" s="24" t="s">
        <v>270</v>
      </c>
    </row>
    <row r="725" spans="2:3" x14ac:dyDescent="0.25">
      <c r="B725" s="24" t="s">
        <v>85</v>
      </c>
      <c r="C725" s="24" t="s">
        <v>67</v>
      </c>
    </row>
    <row r="726" spans="2:3" x14ac:dyDescent="0.25">
      <c r="B726" s="24" t="s">
        <v>493</v>
      </c>
      <c r="C726" s="24" t="s">
        <v>492</v>
      </c>
    </row>
    <row r="727" spans="2:3" x14ac:dyDescent="0.25">
      <c r="B727" s="24" t="s">
        <v>493</v>
      </c>
      <c r="C727" s="24" t="s">
        <v>494</v>
      </c>
    </row>
    <row r="728" spans="2:3" x14ac:dyDescent="0.25">
      <c r="B728" s="24" t="s">
        <v>493</v>
      </c>
      <c r="C728" s="24" t="s">
        <v>495</v>
      </c>
    </row>
    <row r="729" spans="2:3" x14ac:dyDescent="0.25">
      <c r="B729" s="24" t="s">
        <v>493</v>
      </c>
      <c r="C729" s="24" t="s">
        <v>496</v>
      </c>
    </row>
    <row r="730" spans="2:3" x14ac:dyDescent="0.25">
      <c r="B730" s="24" t="s">
        <v>493</v>
      </c>
      <c r="C730" s="24" t="s">
        <v>768</v>
      </c>
    </row>
    <row r="731" spans="2:3" x14ac:dyDescent="0.25">
      <c r="B731" s="24" t="s">
        <v>493</v>
      </c>
      <c r="C731" s="24" t="s">
        <v>497</v>
      </c>
    </row>
    <row r="732" spans="2:3" x14ac:dyDescent="0.25">
      <c r="B732" s="24" t="s">
        <v>493</v>
      </c>
      <c r="C732" s="24" t="s">
        <v>41</v>
      </c>
    </row>
    <row r="733" spans="2:3" x14ac:dyDescent="0.25">
      <c r="B733" s="24" t="s">
        <v>493</v>
      </c>
      <c r="C733" s="24" t="s">
        <v>685</v>
      </c>
    </row>
    <row r="734" spans="2:3" x14ac:dyDescent="0.25">
      <c r="B734" s="24" t="s">
        <v>493</v>
      </c>
      <c r="C734" s="24" t="s">
        <v>499</v>
      </c>
    </row>
    <row r="735" spans="2:3" x14ac:dyDescent="0.25">
      <c r="B735" s="24" t="s">
        <v>493</v>
      </c>
      <c r="C735" s="24" t="s">
        <v>500</v>
      </c>
    </row>
    <row r="736" spans="2:3" x14ac:dyDescent="0.25">
      <c r="B736" s="24" t="s">
        <v>493</v>
      </c>
      <c r="C736" s="24" t="s">
        <v>501</v>
      </c>
    </row>
    <row r="737" spans="2:3" x14ac:dyDescent="0.25">
      <c r="B737" s="24" t="s">
        <v>493</v>
      </c>
      <c r="C737" s="24" t="s">
        <v>652</v>
      </c>
    </row>
    <row r="738" spans="2:3" x14ac:dyDescent="0.25">
      <c r="B738" s="24" t="s">
        <v>493</v>
      </c>
      <c r="C738" s="24" t="s">
        <v>481</v>
      </c>
    </row>
    <row r="739" spans="2:3" x14ac:dyDescent="0.25">
      <c r="B739" s="24" t="s">
        <v>493</v>
      </c>
      <c r="C739" s="24" t="s">
        <v>727</v>
      </c>
    </row>
    <row r="740" spans="2:3" x14ac:dyDescent="0.25">
      <c r="B740" s="24" t="s">
        <v>503</v>
      </c>
      <c r="C740" s="24" t="s">
        <v>728</v>
      </c>
    </row>
    <row r="741" spans="2:3" x14ac:dyDescent="0.25">
      <c r="B741" s="24" t="s">
        <v>503</v>
      </c>
      <c r="C741" s="24" t="s">
        <v>729</v>
      </c>
    </row>
    <row r="742" spans="2:3" x14ac:dyDescent="0.25">
      <c r="B742" s="24" t="s">
        <v>503</v>
      </c>
      <c r="C742" s="24" t="s">
        <v>730</v>
      </c>
    </row>
    <row r="743" spans="2:3" x14ac:dyDescent="0.25">
      <c r="B743" s="24" t="s">
        <v>503</v>
      </c>
      <c r="C743" s="24" t="s">
        <v>731</v>
      </c>
    </row>
    <row r="744" spans="2:3" x14ac:dyDescent="0.25">
      <c r="B744" s="24" t="s">
        <v>503</v>
      </c>
      <c r="C744" s="24" t="s">
        <v>732</v>
      </c>
    </row>
    <row r="745" spans="2:3" x14ac:dyDescent="0.25">
      <c r="B745" s="24" t="s">
        <v>503</v>
      </c>
      <c r="C745" s="24" t="s">
        <v>504</v>
      </c>
    </row>
    <row r="746" spans="2:3" x14ac:dyDescent="0.25">
      <c r="B746" s="24" t="s">
        <v>503</v>
      </c>
      <c r="C746" s="24" t="s">
        <v>505</v>
      </c>
    </row>
    <row r="747" spans="2:3" x14ac:dyDescent="0.25">
      <c r="B747" s="24" t="s">
        <v>87</v>
      </c>
      <c r="C747" s="24" t="s">
        <v>508</v>
      </c>
    </row>
    <row r="748" spans="2:3" x14ac:dyDescent="0.25">
      <c r="B748" s="24" t="s">
        <v>87</v>
      </c>
      <c r="C748" s="24" t="s">
        <v>707</v>
      </c>
    </row>
    <row r="749" spans="2:3" x14ac:dyDescent="0.25">
      <c r="B749" s="24" t="s">
        <v>87</v>
      </c>
      <c r="C749" s="24" t="s">
        <v>509</v>
      </c>
    </row>
    <row r="750" spans="2:3" x14ac:dyDescent="0.25">
      <c r="B750" s="24" t="s">
        <v>87</v>
      </c>
      <c r="C750" s="24" t="s">
        <v>510</v>
      </c>
    </row>
    <row r="751" spans="2:3" x14ac:dyDescent="0.25">
      <c r="B751" s="24" t="s">
        <v>87</v>
      </c>
      <c r="C751" s="24" t="s">
        <v>511</v>
      </c>
    </row>
    <row r="752" spans="2:3" x14ac:dyDescent="0.25">
      <c r="B752" s="24" t="s">
        <v>87</v>
      </c>
      <c r="C752" s="24" t="s">
        <v>512</v>
      </c>
    </row>
    <row r="753" spans="2:3" x14ac:dyDescent="0.25">
      <c r="B753" s="24" t="s">
        <v>87</v>
      </c>
      <c r="C753" s="24" t="s">
        <v>513</v>
      </c>
    </row>
    <row r="754" spans="2:3" x14ac:dyDescent="0.25">
      <c r="B754" s="24" t="s">
        <v>87</v>
      </c>
      <c r="C754" s="24" t="s">
        <v>45</v>
      </c>
    </row>
    <row r="755" spans="2:3" x14ac:dyDescent="0.25">
      <c r="B755" s="24" t="s">
        <v>87</v>
      </c>
      <c r="C755" s="24" t="s">
        <v>514</v>
      </c>
    </row>
    <row r="756" spans="2:3" x14ac:dyDescent="0.25">
      <c r="B756" s="24" t="s">
        <v>87</v>
      </c>
      <c r="C756" s="24" t="s">
        <v>46</v>
      </c>
    </row>
    <row r="757" spans="2:3" x14ac:dyDescent="0.25">
      <c r="B757" s="24" t="s">
        <v>87</v>
      </c>
      <c r="C757" s="24" t="s">
        <v>47</v>
      </c>
    </row>
    <row r="758" spans="2:3" x14ac:dyDescent="0.25">
      <c r="B758" s="24" t="s">
        <v>87</v>
      </c>
      <c r="C758" s="24" t="s">
        <v>515</v>
      </c>
    </row>
    <row r="759" spans="2:3" x14ac:dyDescent="0.25">
      <c r="B759" s="24" t="s">
        <v>87</v>
      </c>
      <c r="C759" s="24" t="s">
        <v>517</v>
      </c>
    </row>
    <row r="760" spans="2:3" x14ac:dyDescent="0.25">
      <c r="B760" s="24" t="s">
        <v>87</v>
      </c>
      <c r="C760" s="24" t="s">
        <v>637</v>
      </c>
    </row>
    <row r="761" spans="2:3" x14ac:dyDescent="0.25">
      <c r="B761" s="24" t="s">
        <v>87</v>
      </c>
      <c r="C761" s="24" t="s">
        <v>521</v>
      </c>
    </row>
    <row r="762" spans="2:3" x14ac:dyDescent="0.25">
      <c r="B762" s="24" t="s">
        <v>87</v>
      </c>
      <c r="C762" s="24" t="s">
        <v>638</v>
      </c>
    </row>
    <row r="763" spans="2:3" x14ac:dyDescent="0.25">
      <c r="B763" s="24" t="s">
        <v>87</v>
      </c>
      <c r="C763" s="24" t="s">
        <v>135</v>
      </c>
    </row>
    <row r="764" spans="2:3" x14ac:dyDescent="0.25">
      <c r="B764" s="24" t="s">
        <v>87</v>
      </c>
      <c r="C764" s="24" t="s">
        <v>708</v>
      </c>
    </row>
    <row r="765" spans="2:3" x14ac:dyDescent="0.25">
      <c r="B765" s="24" t="s">
        <v>87</v>
      </c>
      <c r="C765" s="24" t="s">
        <v>525</v>
      </c>
    </row>
    <row r="766" spans="2:3" x14ac:dyDescent="0.25">
      <c r="B766" s="24" t="s">
        <v>87</v>
      </c>
      <c r="C766" s="24" t="s">
        <v>526</v>
      </c>
    </row>
    <row r="767" spans="2:3" x14ac:dyDescent="0.25">
      <c r="B767" s="24" t="s">
        <v>87</v>
      </c>
      <c r="C767" s="24" t="s">
        <v>136</v>
      </c>
    </row>
    <row r="768" spans="2:3" x14ac:dyDescent="0.25">
      <c r="B768" s="24" t="s">
        <v>87</v>
      </c>
      <c r="C768" s="24" t="s">
        <v>527</v>
      </c>
    </row>
    <row r="769" spans="2:3" x14ac:dyDescent="0.25">
      <c r="B769" s="24" t="s">
        <v>87</v>
      </c>
      <c r="C769" s="24" t="s">
        <v>528</v>
      </c>
    </row>
    <row r="770" spans="2:3" x14ac:dyDescent="0.25">
      <c r="B770" s="24" t="s">
        <v>87</v>
      </c>
      <c r="C770" s="24" t="s">
        <v>530</v>
      </c>
    </row>
    <row r="771" spans="2:3" x14ac:dyDescent="0.25">
      <c r="B771" s="24" t="s">
        <v>87</v>
      </c>
      <c r="C771" s="24" t="s">
        <v>531</v>
      </c>
    </row>
    <row r="772" spans="2:3" x14ac:dyDescent="0.25">
      <c r="B772" s="24" t="s">
        <v>173</v>
      </c>
      <c r="C772" s="24" t="s">
        <v>532</v>
      </c>
    </row>
    <row r="773" spans="2:3" x14ac:dyDescent="0.25">
      <c r="B773" s="24" t="s">
        <v>173</v>
      </c>
      <c r="C773" s="24" t="s">
        <v>533</v>
      </c>
    </row>
    <row r="774" spans="2:3" x14ac:dyDescent="0.25">
      <c r="B774" s="24" t="s">
        <v>173</v>
      </c>
      <c r="C774" s="24" t="s">
        <v>534</v>
      </c>
    </row>
    <row r="775" spans="2:3" x14ac:dyDescent="0.25">
      <c r="B775" s="24" t="s">
        <v>173</v>
      </c>
      <c r="C775" s="24" t="s">
        <v>535</v>
      </c>
    </row>
    <row r="776" spans="2:3" x14ac:dyDescent="0.25">
      <c r="B776" s="24" t="s">
        <v>173</v>
      </c>
      <c r="C776" s="24" t="s">
        <v>686</v>
      </c>
    </row>
    <row r="777" spans="2:3" x14ac:dyDescent="0.25">
      <c r="B777" s="24" t="s">
        <v>173</v>
      </c>
      <c r="C777" s="24" t="s">
        <v>536</v>
      </c>
    </row>
    <row r="778" spans="2:3" x14ac:dyDescent="0.25">
      <c r="B778" s="24" t="s">
        <v>173</v>
      </c>
      <c r="C778" s="24" t="s">
        <v>537</v>
      </c>
    </row>
    <row r="779" spans="2:3" x14ac:dyDescent="0.25">
      <c r="B779" s="24" t="s">
        <v>88</v>
      </c>
      <c r="C779" s="24" t="s">
        <v>391</v>
      </c>
    </row>
    <row r="780" spans="2:3" x14ac:dyDescent="0.25">
      <c r="B780" s="24" t="s">
        <v>88</v>
      </c>
      <c r="C780" s="24" t="s">
        <v>733</v>
      </c>
    </row>
    <row r="781" spans="2:3" x14ac:dyDescent="0.25">
      <c r="B781" s="24" t="s">
        <v>88</v>
      </c>
      <c r="C781" s="24" t="s">
        <v>734</v>
      </c>
    </row>
    <row r="782" spans="2:3" x14ac:dyDescent="0.25">
      <c r="B782" s="24" t="s">
        <v>89</v>
      </c>
      <c r="C782" s="24" t="s">
        <v>539</v>
      </c>
    </row>
    <row r="783" spans="2:3" x14ac:dyDescent="0.25">
      <c r="B783" s="24" t="s">
        <v>89</v>
      </c>
      <c r="C783" s="24" t="s">
        <v>540</v>
      </c>
    </row>
    <row r="784" spans="2:3" x14ac:dyDescent="0.25">
      <c r="B784" s="24" t="s">
        <v>89</v>
      </c>
      <c r="C784" s="24" t="s">
        <v>541</v>
      </c>
    </row>
    <row r="785" spans="2:3" x14ac:dyDescent="0.25">
      <c r="B785" s="24" t="s">
        <v>89</v>
      </c>
      <c r="C785" s="24" t="s">
        <v>166</v>
      </c>
    </row>
    <row r="786" spans="2:3" x14ac:dyDescent="0.25">
      <c r="B786" s="24" t="s">
        <v>89</v>
      </c>
      <c r="C786" s="24" t="s">
        <v>542</v>
      </c>
    </row>
    <row r="787" spans="2:3" x14ac:dyDescent="0.25">
      <c r="B787" s="24" t="s">
        <v>89</v>
      </c>
      <c r="C787" s="24" t="s">
        <v>543</v>
      </c>
    </row>
    <row r="788" spans="2:3" x14ac:dyDescent="0.25">
      <c r="B788" s="24" t="s">
        <v>89</v>
      </c>
      <c r="C788" s="24" t="s">
        <v>544</v>
      </c>
    </row>
    <row r="789" spans="2:3" x14ac:dyDescent="0.25">
      <c r="B789" s="24" t="s">
        <v>89</v>
      </c>
      <c r="C789" s="24" t="s">
        <v>545</v>
      </c>
    </row>
    <row r="790" spans="2:3" x14ac:dyDescent="0.25">
      <c r="B790" s="24" t="s">
        <v>89</v>
      </c>
      <c r="C790" s="24" t="s">
        <v>546</v>
      </c>
    </row>
    <row r="791" spans="2:3" x14ac:dyDescent="0.25">
      <c r="B791" s="24" t="s">
        <v>89</v>
      </c>
      <c r="C791" s="24" t="s">
        <v>547</v>
      </c>
    </row>
    <row r="792" spans="2:3" x14ac:dyDescent="0.25">
      <c r="B792" s="24" t="s">
        <v>89</v>
      </c>
      <c r="C792" s="24" t="s">
        <v>548</v>
      </c>
    </row>
    <row r="793" spans="2:3" x14ac:dyDescent="0.25">
      <c r="B793" s="24" t="s">
        <v>89</v>
      </c>
      <c r="C793" s="24" t="s">
        <v>549</v>
      </c>
    </row>
    <row r="794" spans="2:3" x14ac:dyDescent="0.25">
      <c r="B794" s="24" t="s">
        <v>89</v>
      </c>
      <c r="C794" s="24" t="s">
        <v>550</v>
      </c>
    </row>
    <row r="795" spans="2:3" x14ac:dyDescent="0.25">
      <c r="B795" s="24" t="s">
        <v>89</v>
      </c>
      <c r="C795" s="24" t="s">
        <v>551</v>
      </c>
    </row>
    <row r="796" spans="2:3" x14ac:dyDescent="0.25">
      <c r="B796" s="24" t="s">
        <v>89</v>
      </c>
      <c r="C796" s="24" t="s">
        <v>552</v>
      </c>
    </row>
    <row r="797" spans="2:3" x14ac:dyDescent="0.25">
      <c r="B797" s="24" t="s">
        <v>89</v>
      </c>
      <c r="C797" s="24" t="s">
        <v>553</v>
      </c>
    </row>
    <row r="798" spans="2:3" x14ac:dyDescent="0.25">
      <c r="B798" s="24" t="s">
        <v>89</v>
      </c>
      <c r="C798" s="24" t="s">
        <v>554</v>
      </c>
    </row>
    <row r="799" spans="2:3" x14ac:dyDescent="0.25">
      <c r="B799" s="24" t="s">
        <v>89</v>
      </c>
      <c r="C799" s="24" t="s">
        <v>555</v>
      </c>
    </row>
    <row r="800" spans="2:3" x14ac:dyDescent="0.25">
      <c r="B800" s="24" t="s">
        <v>89</v>
      </c>
      <c r="C800" s="24" t="s">
        <v>556</v>
      </c>
    </row>
    <row r="801" spans="2:3" x14ac:dyDescent="0.25">
      <c r="B801" s="24" t="s">
        <v>89</v>
      </c>
      <c r="C801" s="24" t="s">
        <v>557</v>
      </c>
    </row>
    <row r="802" spans="2:3" x14ac:dyDescent="0.25">
      <c r="B802" s="24" t="s">
        <v>89</v>
      </c>
      <c r="C802" s="24" t="s">
        <v>558</v>
      </c>
    </row>
    <row r="803" spans="2:3" x14ac:dyDescent="0.25">
      <c r="B803" s="24" t="s">
        <v>89</v>
      </c>
      <c r="C803" s="24" t="s">
        <v>559</v>
      </c>
    </row>
    <row r="804" spans="2:3" x14ac:dyDescent="0.25">
      <c r="B804" s="24" t="s">
        <v>89</v>
      </c>
      <c r="C804" s="24" t="s">
        <v>560</v>
      </c>
    </row>
    <row r="805" spans="2:3" x14ac:dyDescent="0.25">
      <c r="B805" s="24" t="s">
        <v>89</v>
      </c>
      <c r="C805" s="24" t="s">
        <v>561</v>
      </c>
    </row>
    <row r="806" spans="2:3" x14ac:dyDescent="0.25">
      <c r="B806" s="24" t="s">
        <v>89</v>
      </c>
      <c r="C806" s="24" t="s">
        <v>562</v>
      </c>
    </row>
    <row r="807" spans="2:3" x14ac:dyDescent="0.25">
      <c r="B807" s="24" t="s">
        <v>89</v>
      </c>
      <c r="C807" s="24" t="s">
        <v>563</v>
      </c>
    </row>
    <row r="808" spans="2:3" x14ac:dyDescent="0.25">
      <c r="B808" s="24" t="s">
        <v>89</v>
      </c>
      <c r="C808" s="24" t="s">
        <v>564</v>
      </c>
    </row>
    <row r="809" spans="2:3" x14ac:dyDescent="0.25">
      <c r="B809" s="24" t="s">
        <v>89</v>
      </c>
      <c r="C809" s="24" t="s">
        <v>565</v>
      </c>
    </row>
    <row r="810" spans="2:3" x14ac:dyDescent="0.25">
      <c r="B810" s="24" t="s">
        <v>89</v>
      </c>
      <c r="C810" s="24" t="s">
        <v>566</v>
      </c>
    </row>
    <row r="811" spans="2:3" x14ac:dyDescent="0.25">
      <c r="B811" s="24" t="s">
        <v>89</v>
      </c>
      <c r="C811" s="24" t="s">
        <v>567</v>
      </c>
    </row>
    <row r="812" spans="2:3" x14ac:dyDescent="0.25">
      <c r="B812" s="24" t="s">
        <v>89</v>
      </c>
      <c r="C812" s="24" t="s">
        <v>568</v>
      </c>
    </row>
    <row r="813" spans="2:3" x14ac:dyDescent="0.25">
      <c r="B813" s="24" t="s">
        <v>89</v>
      </c>
      <c r="C813" s="24" t="s">
        <v>569</v>
      </c>
    </row>
    <row r="814" spans="2:3" x14ac:dyDescent="0.25">
      <c r="B814" s="24" t="s">
        <v>89</v>
      </c>
      <c r="C814" s="24" t="s">
        <v>570</v>
      </c>
    </row>
    <row r="815" spans="2:3" x14ac:dyDescent="0.25">
      <c r="B815" s="24" t="s">
        <v>92</v>
      </c>
      <c r="C815" s="24" t="s">
        <v>571</v>
      </c>
    </row>
    <row r="816" spans="2:3" x14ac:dyDescent="0.25">
      <c r="B816" s="24" t="s">
        <v>573</v>
      </c>
      <c r="C816" s="24" t="s">
        <v>572</v>
      </c>
    </row>
    <row r="817" spans="2:3" x14ac:dyDescent="0.25">
      <c r="B817" s="24" t="s">
        <v>573</v>
      </c>
      <c r="C817" s="24" t="s">
        <v>574</v>
      </c>
    </row>
    <row r="818" spans="2:3" x14ac:dyDescent="0.25">
      <c r="B818" s="24" t="s">
        <v>573</v>
      </c>
      <c r="C818" s="24" t="s">
        <v>575</v>
      </c>
    </row>
    <row r="819" spans="2:3" x14ac:dyDescent="0.25">
      <c r="B819" s="24" t="s">
        <v>573</v>
      </c>
      <c r="C819" s="24" t="s">
        <v>576</v>
      </c>
    </row>
    <row r="820" spans="2:3" x14ac:dyDescent="0.25">
      <c r="B820" s="24" t="s">
        <v>573</v>
      </c>
      <c r="C820" s="24" t="s">
        <v>577</v>
      </c>
    </row>
    <row r="821" spans="2:3" x14ac:dyDescent="0.25">
      <c r="B821" s="24" t="s">
        <v>573</v>
      </c>
      <c r="C821" s="24" t="s">
        <v>578</v>
      </c>
    </row>
    <row r="822" spans="2:3" x14ac:dyDescent="0.25">
      <c r="B822" s="24" t="s">
        <v>580</v>
      </c>
      <c r="C822" s="24" t="s">
        <v>579</v>
      </c>
    </row>
    <row r="823" spans="2:3" x14ac:dyDescent="0.25">
      <c r="B823" s="24" t="s">
        <v>580</v>
      </c>
      <c r="C823" s="24" t="s">
        <v>581</v>
      </c>
    </row>
    <row r="824" spans="2:3" x14ac:dyDescent="0.25">
      <c r="B824" s="24" t="s">
        <v>580</v>
      </c>
      <c r="C824" s="24" t="s">
        <v>582</v>
      </c>
    </row>
    <row r="825" spans="2:3" x14ac:dyDescent="0.25">
      <c r="B825" s="24" t="s">
        <v>580</v>
      </c>
      <c r="C825" s="24" t="s">
        <v>583</v>
      </c>
    </row>
    <row r="826" spans="2:3" x14ac:dyDescent="0.25">
      <c r="B826" s="24" t="s">
        <v>580</v>
      </c>
      <c r="C826" s="24" t="s">
        <v>584</v>
      </c>
    </row>
    <row r="827" spans="2:3" x14ac:dyDescent="0.25">
      <c r="B827" s="24" t="s">
        <v>580</v>
      </c>
      <c r="C827" s="24" t="s">
        <v>709</v>
      </c>
    </row>
    <row r="828" spans="2:3" x14ac:dyDescent="0.25">
      <c r="B828" s="24" t="s">
        <v>580</v>
      </c>
      <c r="C828" s="24" t="s">
        <v>585</v>
      </c>
    </row>
    <row r="829" spans="2:3" x14ac:dyDescent="0.25">
      <c r="B829" s="24" t="s">
        <v>580</v>
      </c>
      <c r="C829" s="24" t="s">
        <v>639</v>
      </c>
    </row>
    <row r="830" spans="2:3" x14ac:dyDescent="0.25">
      <c r="B830" s="24" t="s">
        <v>580</v>
      </c>
      <c r="C830" s="24" t="s">
        <v>687</v>
      </c>
    </row>
    <row r="831" spans="2:3" x14ac:dyDescent="0.25">
      <c r="B831" s="24" t="s">
        <v>580</v>
      </c>
      <c r="C831" s="24" t="s">
        <v>586</v>
      </c>
    </row>
    <row r="832" spans="2:3" x14ac:dyDescent="0.25">
      <c r="B832" s="24" t="s">
        <v>580</v>
      </c>
      <c r="C832" s="24" t="s">
        <v>587</v>
      </c>
    </row>
    <row r="833" spans="2:3" x14ac:dyDescent="0.25">
      <c r="B833" s="24" t="s">
        <v>580</v>
      </c>
      <c r="C833" s="24" t="s">
        <v>588</v>
      </c>
    </row>
    <row r="834" spans="2:3" x14ac:dyDescent="0.25">
      <c r="B834" s="24" t="s">
        <v>580</v>
      </c>
      <c r="C834" s="24" t="s">
        <v>589</v>
      </c>
    </row>
    <row r="835" spans="2:3" x14ac:dyDescent="0.25">
      <c r="B835" s="24" t="s">
        <v>580</v>
      </c>
      <c r="C835" s="24" t="s">
        <v>590</v>
      </c>
    </row>
    <row r="836" spans="2:3" x14ac:dyDescent="0.25">
      <c r="B836" s="24" t="s">
        <v>580</v>
      </c>
      <c r="C836" s="24" t="s">
        <v>591</v>
      </c>
    </row>
    <row r="837" spans="2:3" x14ac:dyDescent="0.25">
      <c r="B837" s="24" t="s">
        <v>580</v>
      </c>
      <c r="C837" s="24" t="s">
        <v>592</v>
      </c>
    </row>
    <row r="838" spans="2:3" x14ac:dyDescent="0.25">
      <c r="B838" s="24" t="s">
        <v>580</v>
      </c>
      <c r="C838" s="24" t="s">
        <v>688</v>
      </c>
    </row>
    <row r="839" spans="2:3" x14ac:dyDescent="0.25">
      <c r="B839" s="24" t="s">
        <v>580</v>
      </c>
      <c r="C839" s="24" t="s">
        <v>593</v>
      </c>
    </row>
    <row r="840" spans="2:3" x14ac:dyDescent="0.25">
      <c r="B840" s="24" t="s">
        <v>580</v>
      </c>
      <c r="C840" s="24" t="s">
        <v>594</v>
      </c>
    </row>
    <row r="841" spans="2:3" x14ac:dyDescent="0.25">
      <c r="B841" s="24" t="s">
        <v>689</v>
      </c>
      <c r="C841" s="24" t="s">
        <v>16</v>
      </c>
    </row>
    <row r="842" spans="2:3" x14ac:dyDescent="0.25">
      <c r="B842" s="24" t="s">
        <v>689</v>
      </c>
      <c r="C842" s="24" t="s">
        <v>147</v>
      </c>
    </row>
    <row r="843" spans="2:3" x14ac:dyDescent="0.25">
      <c r="B843" s="24" t="s">
        <v>689</v>
      </c>
      <c r="C843" s="24" t="s">
        <v>305</v>
      </c>
    </row>
    <row r="844" spans="2:3" x14ac:dyDescent="0.25">
      <c r="B844" s="24" t="s">
        <v>689</v>
      </c>
      <c r="C844" s="24" t="s">
        <v>22</v>
      </c>
    </row>
    <row r="845" spans="2:3" x14ac:dyDescent="0.25">
      <c r="B845" s="24" t="s">
        <v>689</v>
      </c>
      <c r="C845" s="24" t="s">
        <v>392</v>
      </c>
    </row>
    <row r="846" spans="2:3" x14ac:dyDescent="0.25">
      <c r="B846" s="24" t="s">
        <v>689</v>
      </c>
      <c r="C846" s="24" t="s">
        <v>505</v>
      </c>
    </row>
    <row r="847" spans="2:3" x14ac:dyDescent="0.25">
      <c r="B847" s="24" t="s">
        <v>689</v>
      </c>
      <c r="C847" s="24" t="s">
        <v>266</v>
      </c>
    </row>
    <row r="848" spans="2:3" x14ac:dyDescent="0.25">
      <c r="B848" s="24" t="s">
        <v>689</v>
      </c>
      <c r="C848" s="24" t="s">
        <v>762</v>
      </c>
    </row>
    <row r="849" spans="2:3" x14ac:dyDescent="0.25">
      <c r="B849" s="24" t="s">
        <v>689</v>
      </c>
      <c r="C849" s="24" t="s">
        <v>705</v>
      </c>
    </row>
    <row r="850" spans="2:3" x14ac:dyDescent="0.25">
      <c r="B850" s="24" t="s">
        <v>689</v>
      </c>
      <c r="C850" s="24" t="s">
        <v>735</v>
      </c>
    </row>
    <row r="851" spans="2:3" x14ac:dyDescent="0.25">
      <c r="B851" s="24" t="s">
        <v>689</v>
      </c>
      <c r="C851" s="24" t="s">
        <v>463</v>
      </c>
    </row>
    <row r="852" spans="2:3" x14ac:dyDescent="0.25">
      <c r="B852" s="24" t="s">
        <v>595</v>
      </c>
      <c r="C852" s="24" t="s">
        <v>61</v>
      </c>
    </row>
    <row r="853" spans="2:3" x14ac:dyDescent="0.25">
      <c r="B853" s="24" t="s">
        <v>595</v>
      </c>
      <c r="C853" s="24" t="s">
        <v>596</v>
      </c>
    </row>
    <row r="854" spans="2:3" x14ac:dyDescent="0.25">
      <c r="B854" s="24" t="s">
        <v>595</v>
      </c>
      <c r="C854" s="24" t="s">
        <v>736</v>
      </c>
    </row>
    <row r="855" spans="2:3" x14ac:dyDescent="0.25">
      <c r="B855" s="24" t="s">
        <v>595</v>
      </c>
      <c r="C855" s="24" t="s">
        <v>597</v>
      </c>
    </row>
    <row r="856" spans="2:3" x14ac:dyDescent="0.25">
      <c r="B856" s="24" t="s">
        <v>595</v>
      </c>
      <c r="C856" s="24" t="s">
        <v>737</v>
      </c>
    </row>
    <row r="857" spans="2:3" x14ac:dyDescent="0.25">
      <c r="B857" s="24" t="s">
        <v>595</v>
      </c>
      <c r="C857" s="24" t="s">
        <v>598</v>
      </c>
    </row>
    <row r="858" spans="2:3" x14ac:dyDescent="0.25">
      <c r="B858" s="24" t="s">
        <v>595</v>
      </c>
      <c r="C858" s="24" t="s">
        <v>599</v>
      </c>
    </row>
    <row r="859" spans="2:3" x14ac:dyDescent="0.25">
      <c r="B859" s="24" t="s">
        <v>595</v>
      </c>
      <c r="C859" s="24" t="s">
        <v>600</v>
      </c>
    </row>
    <row r="860" spans="2:3" x14ac:dyDescent="0.25">
      <c r="B860" s="24" t="s">
        <v>595</v>
      </c>
      <c r="C860" s="24" t="s">
        <v>601</v>
      </c>
    </row>
    <row r="861" spans="2:3" x14ac:dyDescent="0.25">
      <c r="B861" s="24" t="s">
        <v>595</v>
      </c>
      <c r="C861" s="24" t="s">
        <v>602</v>
      </c>
    </row>
    <row r="862" spans="2:3" x14ac:dyDescent="0.25">
      <c r="B862" s="24" t="s">
        <v>595</v>
      </c>
      <c r="C862" s="24" t="s">
        <v>603</v>
      </c>
    </row>
    <row r="863" spans="2:3" x14ac:dyDescent="0.25">
      <c r="B863" s="24" t="s">
        <v>595</v>
      </c>
      <c r="C863" s="24" t="s">
        <v>604</v>
      </c>
    </row>
    <row r="864" spans="2:3" x14ac:dyDescent="0.25">
      <c r="B864" s="24" t="s">
        <v>595</v>
      </c>
      <c r="C864" s="24" t="s">
        <v>605</v>
      </c>
    </row>
    <row r="865" spans="2:3" x14ac:dyDescent="0.25">
      <c r="B865" s="24" t="s">
        <v>595</v>
      </c>
      <c r="C865" s="24" t="s">
        <v>606</v>
      </c>
    </row>
    <row r="866" spans="2:3" x14ac:dyDescent="0.25">
      <c r="B866" s="24" t="s">
        <v>595</v>
      </c>
      <c r="C866" s="24" t="s">
        <v>738</v>
      </c>
    </row>
    <row r="867" spans="2:3" x14ac:dyDescent="0.25">
      <c r="B867" s="24" t="s">
        <v>595</v>
      </c>
      <c r="C867" s="24" t="s">
        <v>607</v>
      </c>
    </row>
  </sheetData>
  <sortState xmlns:xlrd2="http://schemas.microsoft.com/office/spreadsheetml/2017/richdata2" ref="B7:C657">
    <sortCondition ref="B7"/>
  </sortState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DLP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rtorrijos</dc:creator>
  <cp:lastModifiedBy>Ricardo Wong</cp:lastModifiedBy>
  <dcterms:created xsi:type="dcterms:W3CDTF">2017-06-05T18:55:09Z</dcterms:created>
  <dcterms:modified xsi:type="dcterms:W3CDTF">2025-06-06T18:46:07Z</dcterms:modified>
</cp:coreProperties>
</file>